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קרא לפני שמתחילים" sheetId="1" state="visible" r:id="rId1"/>
    <sheet xmlns:r="http://schemas.openxmlformats.org/officeDocument/2006/relationships" name="נכסים והתחייבויות" sheetId="2" state="visible" r:id="rId2"/>
    <sheet xmlns:r="http://schemas.openxmlformats.org/officeDocument/2006/relationships" name="סיווג מקורות" sheetId="3" state="visible" r:id="rId3"/>
    <sheet xmlns:r="http://schemas.openxmlformats.org/officeDocument/2006/relationships" name="נכסים גרסת הצד השני" sheetId="4" state="visible" r:id="rId4"/>
    <sheet xmlns:r="http://schemas.openxmlformats.org/officeDocument/2006/relationships" name="הוצאות מעבר למזונות" sheetId="5" state="visible" r:id="rId5"/>
    <sheet xmlns:r="http://schemas.openxmlformats.org/officeDocument/2006/relationships" name="הכנסות הצדדים" sheetId="6" state="visible" r:id="rId6"/>
    <sheet xmlns:r="http://schemas.openxmlformats.org/officeDocument/2006/relationships" name="תנועות בנק" sheetId="7" state="visible" r:id="rId7"/>
    <sheet xmlns:r="http://schemas.openxmlformats.org/officeDocument/2006/relationships" name="לוח תשלומי איזון" sheetId="8" state="visible" r:id="rId8"/>
    <sheet xmlns:r="http://schemas.openxmlformats.org/officeDocument/2006/relationships" name="ציר אירועים" sheetId="9" state="visible" r:id="rId9"/>
    <sheet xmlns:r="http://schemas.openxmlformats.org/officeDocument/2006/relationships" name="החלטות ומועדים" sheetId="10" state="visible" r:id="rId10"/>
    <sheet xmlns:r="http://schemas.openxmlformats.org/officeDocument/2006/relationships" name="מפתח נספחים" sheetId="11" state="visible" r:id="rId11"/>
    <sheet xmlns:r="http://schemas.openxmlformats.org/officeDocument/2006/relationships" name="מעקב תיקים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,##0 ₪"/>
    <numFmt numFmtId="166" formatCode="mm/yyyy"/>
    <numFmt numFmtId="167" formatCode="yyyy-mm-dd"/>
  </numFmts>
  <fonts count="15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sz val="12"/>
    </font>
    <font>
      <name val="Times New Roman"/>
      <i val="1"/>
      <sz val="9"/>
    </font>
    <font>
      <name val="Arial"/>
      <b val="1"/>
      <color rgb="00FF0000"/>
      <sz val="15"/>
    </font>
    <font>
      <name val="Arial"/>
      <sz val="8"/>
    </font>
    <font>
      <name val="Calibri"/>
      <sz val="11"/>
    </font>
    <font>
      <name val="Calibri"/>
      <sz val="16"/>
    </font>
    <font>
      <name val="Calibri"/>
      <sz val="8"/>
    </font>
    <font>
      <i val="1"/>
      <sz val="10"/>
    </font>
    <font>
      <b val="1"/>
      <color rgb="000D2740"/>
      <sz val="13"/>
    </font>
    <font>
      <color rgb="00222222"/>
      <sz val="11"/>
    </font>
    <font>
      <b val="1"/>
      <color rgb="000D2740"/>
      <sz val="11"/>
    </font>
    <font>
      <i val="1"/>
      <color rgb="00666666"/>
      <sz val="9"/>
    </font>
  </fonts>
  <fills count="6">
    <fill>
      <patternFill/>
    </fill>
    <fill>
      <patternFill patternType="gray125"/>
    </fill>
    <fill>
      <patternFill patternType="solid">
        <fgColor rgb="000D2740"/>
      </patternFill>
    </fill>
    <fill>
      <patternFill patternType="solid">
        <fgColor rgb="00FFFF00"/>
      </patternFill>
    </fill>
    <fill>
      <patternFill patternType="solid">
        <fgColor rgb="00C6EFCE"/>
      </patternFill>
    </fill>
    <fill>
      <patternFill patternType="solid">
        <fgColor rgb="00FFC7CE"/>
      </patternFill>
    </fill>
  </fills>
  <borders count="3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medium">
        <color rgb="00FF0000"/>
      </left>
      <right style="medium">
        <color rgb="00FF0000"/>
      </right>
      <top style="medium">
        <color rgb="00FF0000"/>
      </top>
      <bottom style="medium">
        <color rgb="00FF0000"/>
      </bottom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2" fillId="0" borderId="0" pivotButton="0" quotePrefix="0" xfId="0"/>
    <xf numFmtId="165" fontId="2" fillId="0" borderId="0" pivotButton="0" quotePrefix="0" xfId="0"/>
    <xf numFmtId="166" fontId="0" fillId="0" borderId="1" pivotButton="0" quotePrefix="0" xfId="0"/>
    <xf numFmtId="0" fontId="3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4" fontId="0" fillId="0" borderId="1" pivotButton="0" quotePrefix="0" xfId="0"/>
    <xf numFmtId="165" fontId="0" fillId="0" borderId="1" pivotButton="0" quotePrefix="0" xfId="0"/>
    <xf numFmtId="165" fontId="2" fillId="0" borderId="0" pivotButton="0" quotePrefix="0" xfId="0"/>
    <xf numFmtId="166" fontId="0" fillId="0" borderId="1" pivotButton="0" quotePrefix="0" xfId="0"/>
    <xf numFmtId="164" fontId="0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center"/>
    </xf>
    <xf numFmtId="0" fontId="7" fillId="0" borderId="0" applyAlignment="1" pivotButton="0" quotePrefix="0" xfId="0">
      <alignment horizontal="center" vertical="top"/>
    </xf>
    <xf numFmtId="167" fontId="7" fillId="0" borderId="0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vertical="center"/>
    </xf>
    <xf numFmtId="167" fontId="7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bottom"/>
    </xf>
    <xf numFmtId="167" fontId="7" fillId="0" borderId="0" applyAlignment="1" pivotButton="0" quotePrefix="0" xfId="0">
      <alignment horizontal="center" vertical="bottom"/>
    </xf>
    <xf numFmtId="0" fontId="8" fillId="0" borderId="0" applyAlignment="1" pivotButton="0" quotePrefix="0" xfId="0">
      <alignment horizontal="center" vertical="top"/>
    </xf>
    <xf numFmtId="0" fontId="8" fillId="3" borderId="0" applyAlignment="1" pivotButton="0" quotePrefix="0" xfId="0">
      <alignment horizontal="center" vertical="top"/>
    </xf>
    <xf numFmtId="167" fontId="8" fillId="0" borderId="0" applyAlignment="1" pivotButton="0" quotePrefix="0" xfId="0">
      <alignment horizontal="center" vertical="top"/>
    </xf>
    <xf numFmtId="0" fontId="7" fillId="4" borderId="0" applyAlignment="1" pivotButton="0" quotePrefix="0" xfId="0">
      <alignment horizontal="center" vertical="top"/>
    </xf>
    <xf numFmtId="0" fontId="7" fillId="0" borderId="2" applyAlignment="1" pivotButton="0" quotePrefix="0" xfId="0">
      <alignment horizontal="center" vertical="center"/>
    </xf>
    <xf numFmtId="0" fontId="7" fillId="5" borderId="0" applyAlignment="1" pivotButton="0" quotePrefix="0" xfId="0">
      <alignment horizontal="center" vertical="center"/>
    </xf>
    <xf numFmtId="0" fontId="9" fillId="0" borderId="0" applyAlignment="1" pivotButton="0" quotePrefix="0" xfId="0">
      <alignment horizontal="center" vertical="bottom"/>
    </xf>
    <xf numFmtId="167" fontId="9" fillId="0" borderId="0" applyAlignment="1" pivotButton="0" quotePrefix="0" xfId="0">
      <alignment horizontal="center" vertical="bottom"/>
    </xf>
    <xf numFmtId="0" fontId="10" fillId="0" borderId="0" pivotButton="0" quotePrefix="0" xfId="0"/>
    <xf numFmtId="164" fontId="10" fillId="0" borderId="0" pivotButton="0" quotePrefix="0" xfId="0"/>
    <xf numFmtId="0" fontId="11" fillId="0" borderId="0" applyAlignment="1" pivotButton="0" quotePrefix="0" xfId="0">
      <alignment horizontal="right" vertical="top" wrapText="1"/>
    </xf>
    <xf numFmtId="0" fontId="12" fillId="0" borderId="0" applyAlignment="1" pivotButton="0" quotePrefix="0" xfId="0">
      <alignment horizontal="right" vertical="top" wrapText="1"/>
    </xf>
    <xf numFmtId="0" fontId="13" fillId="0" borderId="0" applyAlignment="1" pivotButton="0" quotePrefix="0" xfId="0">
      <alignment horizontal="right" vertical="top" wrapText="1"/>
    </xf>
    <xf numFmtId="0" fontId="0" fillId="0" borderId="0" applyAlignment="1" pivotButton="0" quotePrefix="0" xfId="0">
      <alignment horizontal="right" vertical="top" wrapText="1"/>
    </xf>
    <xf numFmtId="165" fontId="0" fillId="0" borderId="0" pivotButton="0" quotePrefix="0" xfId="0"/>
    <xf numFmtId="0" fontId="13" fillId="0" borderId="0" pivotButton="0" quotePrefix="0" xfId="0"/>
    <xf numFmtId="164" fontId="0" fillId="0" borderId="1" applyAlignment="1" pivotButton="0" quotePrefix="0" xfId="0">
      <alignment horizontal="center"/>
    </xf>
    <xf numFmtId="164" fontId="14" fillId="0" borderId="0" applyAlignment="1" pivotButton="0" quotePrefix="0" xfId="0">
      <alignment horizontal="right" vertical="top" wrapText="1"/>
    </xf>
    <xf numFmtId="0" fontId="10" fillId="0" borderId="0" applyAlignment="1" pivotButton="0" quotePrefix="0" xfId="0">
      <alignment horizontal="right" vertical="center" wrapText="1"/>
    </xf>
    <xf numFmtId="164" fontId="14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D2740"/>
    <outlinePr summaryBelow="1" summaryRight="1"/>
    <pageSetUpPr/>
  </sheetPr>
  <dimension ref="A1:A20"/>
  <sheetViews>
    <sheetView showGridLines="0" rightToLeft="1" workbookViewId="0">
      <selection activeCell="A1" sqref="A1"/>
    </sheetView>
  </sheetViews>
  <sheetFormatPr baseColWidth="8" defaultRowHeight="15"/>
  <cols>
    <col width="108" customWidth="1" min="1" max="1"/>
  </cols>
  <sheetData>
    <row r="1" ht="18" customHeight="1">
      <c r="A1" s="35" t="inlineStr">
        <is>
          <t>קובץ תרגול, Legal Mind</t>
        </is>
      </c>
    </row>
    <row r="2" ht="18" customHeight="1"/>
    <row r="3" ht="30" customHeight="1">
      <c r="A3" s="36" t="inlineStr">
        <is>
          <t>כל הנתונים בקובץ הזה בדויים. השמות, הכתובות, הסכומים, מספרי הסניפים והתאריכים הומצאו לצורך התרגול ואינם קשורים לאדם או לתיק אמיתי.</t>
        </is>
      </c>
    </row>
    <row r="4" ht="30" customHeight="1"/>
    <row r="5" ht="30" customHeight="1">
      <c r="A5" s="36" t="inlineStr">
        <is>
          <t>הקובץ בנוי סביב תיק גירושין אחד, והוא כולל בכוונה תקלות נפוצות: תאים ששמורים כטקסט, שורה כפולה, תא שהוקלד ידנית בתוך עמודה מחושבת, שורת סיכום שמחמיצה שורה, וסטטוסים שלא עודכנו. מצאתם תקלה, זה חלק מהתרגיל.</t>
        </is>
      </c>
    </row>
    <row r="6" ht="30" customHeight="1"/>
    <row r="7" ht="30" customHeight="1">
      <c r="A7" s="36" t="inlineStr">
        <is>
          <t>הקובץ אינו מסמך משפטי ואינו תחליף לבדיקה של עורך דין. הסיווג בלשונית "סיווג מקורות" מפושט לצורך התרגול בלבד.</t>
        </is>
      </c>
    </row>
    <row r="8" ht="18" customHeight="1"/>
    <row r="9" ht="18" customHeight="1">
      <c r="A9" s="37" t="inlineStr">
        <is>
          <t>אחת עשרה לשוניות העבודה:</t>
        </is>
      </c>
    </row>
    <row r="10" ht="18" customHeight="1">
      <c r="A10" s="38" t="inlineStr">
        <is>
          <t xml:space="preserve">   נכסים והתחייבויות: רשימת הנכסים של הצד שלנו</t>
        </is>
      </c>
    </row>
    <row r="11" ht="18" customHeight="1">
      <c r="A11" s="38" t="inlineStr">
        <is>
          <t xml:space="preserve">   סיווג מקורות: מה נכלל באיזון ולפי איזה סעיף</t>
        </is>
      </c>
    </row>
    <row r="12" ht="18" customHeight="1">
      <c r="A12" s="38" t="inlineStr">
        <is>
          <t xml:space="preserve">   נכסים גרסת הצד השני: אותה רשימה כפי שהיא הוגשה מנגד</t>
        </is>
      </c>
    </row>
    <row r="13" ht="18" customHeight="1">
      <c r="A13" s="38" t="inlineStr">
        <is>
          <t xml:space="preserve">   הוצאות מעבר למזונות: הוצאות עם אסמכתה שנחלקות בין ההורים</t>
        </is>
      </c>
    </row>
    <row r="14" ht="18" customHeight="1">
      <c r="A14" s="38" t="inlineStr">
        <is>
          <t xml:space="preserve">   הכנסות הצדדים: שנים עשר חודשי הכנסה לשני הצדדים</t>
        </is>
      </c>
    </row>
    <row r="15" ht="18" customHeight="1">
      <c r="A15" s="38" t="inlineStr">
        <is>
          <t xml:space="preserve">   תנועות בנק: תנועות מהחשבון המשותף</t>
        </is>
      </c>
    </row>
    <row r="16" ht="18" customHeight="1">
      <c r="A16" s="38" t="inlineStr">
        <is>
          <t xml:space="preserve">   לוח תשלומי איזון: לוח התשלומים ומה שולם בפועל</t>
        </is>
      </c>
    </row>
    <row r="17" ht="18" customHeight="1">
      <c r="A17" s="38" t="inlineStr">
        <is>
          <t xml:space="preserve">   ציר אירועים: האירועים בתיק לפי סדר</t>
        </is>
      </c>
    </row>
    <row r="18" ht="18" customHeight="1">
      <c r="A18" s="38" t="inlineStr">
        <is>
          <t xml:space="preserve">   החלטות ומועדים: החלטות בית משפט וטבלת פגרות</t>
        </is>
      </c>
    </row>
    <row r="19" ht="18" customHeight="1">
      <c r="A19" s="38" t="inlineStr">
        <is>
          <t xml:space="preserve">   מפתח נספחים: מספור הנספחים והמקור לכל אחד</t>
        </is>
      </c>
    </row>
    <row r="20" ht="18" customHeight="1">
      <c r="A20" s="38" t="inlineStr">
        <is>
          <t xml:space="preserve">   מעקב תיקים: טבלה שמעוצבת גרוע בכוונה, לתרגיל העיצוב</t>
        </is>
      </c>
    </row>
    <row r="21" ht="18" customHeight="1"/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25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32" customWidth="1" min="2" max="2"/>
    <col width="40" customWidth="1" min="3" max="3"/>
    <col width="13" customWidth="1" min="4" max="4"/>
    <col width="15" customWidth="1" min="5" max="5"/>
    <col width="15" customWidth="1" min="6" max="6"/>
    <col width="17" customWidth="1" min="7" max="7"/>
    <col width="14" customWidth="1" min="8" max="8"/>
  </cols>
  <sheetData>
    <row r="1" ht="30" customHeight="1">
      <c r="A1" s="1" t="inlineStr">
        <is>
          <t>תאריך ההחלטה</t>
        </is>
      </c>
      <c r="B1" s="1" t="inlineStr">
        <is>
          <t>הערכאה</t>
        </is>
      </c>
      <c r="C1" s="1" t="inlineStr">
        <is>
          <t>נושא ההחלטה</t>
        </is>
      </c>
      <c r="D1" s="1" t="inlineStr">
        <is>
          <t>ימים להגשה</t>
        </is>
      </c>
      <c r="E1" s="1" t="inlineStr">
        <is>
          <t>סוג הימים</t>
        </is>
      </c>
      <c r="F1" s="1" t="inlineStr">
        <is>
          <t>מועד אחרון</t>
        </is>
      </c>
      <c r="G1" s="1" t="inlineStr">
        <is>
          <t>ימי עבודה שנותרו</t>
        </is>
      </c>
      <c r="H1" s="1" t="inlineStr">
        <is>
          <t>סטטוס</t>
        </is>
      </c>
    </row>
    <row r="2">
      <c r="A2" s="11" t="n">
        <v>46175</v>
      </c>
      <c r="B2" s="2" t="inlineStr">
        <is>
          <t>בית משפט לענייני משפחה, ראשל"צ</t>
        </is>
      </c>
      <c r="C2" s="2" t="inlineStr">
        <is>
          <t>החלטה על הגשת תצהירי גילוי מסמכים</t>
        </is>
      </c>
      <c r="D2" s="2" t="n">
        <v>30</v>
      </c>
      <c r="E2" s="2" t="inlineStr">
        <is>
          <t>ימים קלנדריים</t>
        </is>
      </c>
      <c r="F2" s="11" t="n"/>
      <c r="G2" s="2" t="n"/>
      <c r="H2" s="2" t="n"/>
    </row>
    <row r="3">
      <c r="A3" s="11" t="n">
        <v>46191</v>
      </c>
      <c r="B3" s="2" t="inlineStr">
        <is>
          <t>בית משפט לענייני משפחה, ראשל"צ</t>
        </is>
      </c>
      <c r="C3" s="2" t="inlineStr">
        <is>
          <t>החלטה על הגשת תחשיב נזק</t>
        </is>
      </c>
      <c r="D3" s="2" t="n">
        <v>21</v>
      </c>
      <c r="E3" s="2" t="inlineStr">
        <is>
          <t>ימי עבודה</t>
        </is>
      </c>
      <c r="F3" s="11" t="n"/>
      <c r="G3" s="2" t="n"/>
      <c r="H3" s="2" t="n"/>
    </row>
    <row r="4">
      <c r="A4" s="11" t="n">
        <v>46209</v>
      </c>
      <c r="B4" s="2" t="inlineStr">
        <is>
          <t>בית משפט לענייני משפחה, ראשל"צ</t>
        </is>
      </c>
      <c r="C4" s="2" t="inlineStr">
        <is>
          <t>הוראה להשלמת מסמכים בנקאיים</t>
        </is>
      </c>
      <c r="D4" s="2" t="n">
        <v>14</v>
      </c>
      <c r="E4" s="2" t="inlineStr">
        <is>
          <t>ימי עבודה</t>
        </is>
      </c>
      <c r="F4" s="11" t="n"/>
      <c r="G4" s="2" t="n"/>
      <c r="H4" s="2" t="n"/>
    </row>
    <row r="5">
      <c r="A5" s="11" t="n">
        <v>46230</v>
      </c>
      <c r="B5" s="2" t="inlineStr">
        <is>
          <t>בית משפט לענייני משפחה, ראשל"צ</t>
        </is>
      </c>
      <c r="C5" s="2" t="inlineStr">
        <is>
          <t>החלטה בבקשה לצו עיקול</t>
        </is>
      </c>
      <c r="D5" s="2" t="n">
        <v>7</v>
      </c>
      <c r="E5" s="2" t="inlineStr">
        <is>
          <t>ימי עבודה</t>
        </is>
      </c>
      <c r="F5" s="11" t="n"/>
      <c r="G5" s="2" t="n"/>
      <c r="H5" s="2" t="n"/>
    </row>
    <row r="6">
      <c r="A6" s="11" t="n">
        <v>46236</v>
      </c>
      <c r="B6" s="2" t="inlineStr">
        <is>
          <t>בית המשפט המחוזי מרכז</t>
        </is>
      </c>
      <c r="C6" s="2" t="inlineStr">
        <is>
          <t>החלטה בבקשת רשות ערעור</t>
        </is>
      </c>
      <c r="D6" s="2" t="n">
        <v>10</v>
      </c>
      <c r="E6" s="2" t="inlineStr">
        <is>
          <t>ימי עבודה</t>
        </is>
      </c>
      <c r="F6" s="11" t="n"/>
      <c r="G6" s="2" t="n"/>
      <c r="H6" s="2" t="n"/>
    </row>
    <row r="7">
      <c r="A7" s="11" t="n">
        <v>46240</v>
      </c>
      <c r="B7" s="2" t="inlineStr">
        <is>
          <t>בית משפט לענייני משפחה, ראשל"צ</t>
        </is>
      </c>
      <c r="C7" s="2" t="inlineStr">
        <is>
          <t>הוראה להגשת חוות דעת אקטוארית</t>
        </is>
      </c>
      <c r="D7" s="2" t="n">
        <v>30</v>
      </c>
      <c r="E7" s="2" t="inlineStr">
        <is>
          <t>ימים קלנדריים</t>
        </is>
      </c>
      <c r="F7" s="11" t="n"/>
      <c r="G7" s="2" t="n"/>
      <c r="H7" s="2" t="n"/>
    </row>
    <row r="8">
      <c r="A8" s="11" t="n">
        <v>46258</v>
      </c>
      <c r="B8" s="2" t="inlineStr">
        <is>
          <t>בית משפט לענייני משפחה, ראשל"צ</t>
        </is>
      </c>
      <c r="C8" s="2" t="inlineStr">
        <is>
          <t>החלטה על הגשת סיכומים</t>
        </is>
      </c>
      <c r="D8" s="2" t="n">
        <v>20</v>
      </c>
      <c r="E8" s="2" t="inlineStr">
        <is>
          <t>ימי עבודה</t>
        </is>
      </c>
      <c r="F8" s="11" t="n"/>
      <c r="G8" s="2" t="n"/>
      <c r="H8" s="2" t="n"/>
    </row>
    <row r="9">
      <c r="A9" s="11" t="n">
        <v>46280</v>
      </c>
      <c r="B9" s="2" t="inlineStr">
        <is>
          <t>בית משפט לענייני משפחה, ראשל"צ</t>
        </is>
      </c>
      <c r="C9" s="2" t="inlineStr">
        <is>
          <t>החלטה בבקשה לתיקון כתב תביעה</t>
        </is>
      </c>
      <c r="D9" s="2" t="n">
        <v>45</v>
      </c>
      <c r="E9" s="2" t="inlineStr">
        <is>
          <t>ימים קלנדריים</t>
        </is>
      </c>
      <c r="F9" s="11" t="n"/>
      <c r="G9" s="2" t="n"/>
      <c r="H9" s="2" t="n"/>
    </row>
    <row r="10">
      <c r="A10" s="11" t="n">
        <v>46329</v>
      </c>
      <c r="B10" s="2" t="inlineStr">
        <is>
          <t>בית המשפט המחוזי מרכז</t>
        </is>
      </c>
      <c r="C10" s="2" t="inlineStr">
        <is>
          <t>הוראה להגשת עיקרי טיעון</t>
        </is>
      </c>
      <c r="D10" s="2" t="n">
        <v>15</v>
      </c>
      <c r="E10" s="2" t="inlineStr">
        <is>
          <t>ימי עבודה</t>
        </is>
      </c>
      <c r="F10" s="11" t="n"/>
      <c r="G10" s="2" t="n"/>
      <c r="H10" s="2" t="n"/>
    </row>
    <row r="11">
      <c r="A11" s="11" t="n">
        <v>46399</v>
      </c>
      <c r="B11" s="2" t="inlineStr">
        <is>
          <t>בית משפט לענייני משפחה, ראשל"צ</t>
        </is>
      </c>
      <c r="C11" s="2" t="inlineStr">
        <is>
          <t>החלטה על הגשת תגובה</t>
        </is>
      </c>
      <c r="D11" s="2" t="n">
        <v>7</v>
      </c>
      <c r="E11" s="2" t="inlineStr">
        <is>
          <t>ימי עבודה</t>
        </is>
      </c>
      <c r="F11" s="11" t="n"/>
      <c r="G11" s="2" t="n"/>
      <c r="H11" s="2" t="n"/>
    </row>
    <row r="13">
      <c r="A13" s="40" t="inlineStr">
        <is>
          <t>פגרות בתי המשפט</t>
        </is>
      </c>
    </row>
    <row r="14">
      <c r="A14" s="1" t="inlineStr">
        <is>
          <t>שם הפגרה</t>
        </is>
      </c>
      <c r="B14" s="1" t="inlineStr">
        <is>
          <t>מתאריך</t>
        </is>
      </c>
      <c r="C14" s="1" t="inlineStr">
        <is>
          <t>עד תאריך</t>
        </is>
      </c>
    </row>
    <row r="15">
      <c r="A15" s="11" t="inlineStr">
        <is>
          <t>פגרת הפסח 2025</t>
        </is>
      </c>
      <c r="B15" s="41" t="n">
        <v>45759</v>
      </c>
      <c r="C15" s="41" t="n">
        <v>45766</v>
      </c>
    </row>
    <row r="16">
      <c r="A16" s="11" t="inlineStr">
        <is>
          <t>פגרת הקיץ 2025</t>
        </is>
      </c>
      <c r="B16" s="41" t="n">
        <v>45859</v>
      </c>
      <c r="C16" s="41" t="n">
        <v>45905</v>
      </c>
    </row>
    <row r="17">
      <c r="A17" s="11" t="inlineStr">
        <is>
          <t>פגרת סוכות 2025</t>
        </is>
      </c>
      <c r="B17" s="41" t="n">
        <v>45936</v>
      </c>
      <c r="C17" s="41" t="n">
        <v>45943</v>
      </c>
    </row>
    <row r="18">
      <c r="A18" s="11" t="inlineStr">
        <is>
          <t>פגרת הפסח 2026</t>
        </is>
      </c>
      <c r="B18" s="41" t="n">
        <v>46113</v>
      </c>
      <c r="C18" s="41" t="n">
        <v>46120</v>
      </c>
    </row>
    <row r="19">
      <c r="A19" s="11" t="inlineStr">
        <is>
          <t>פגרת הקיץ 2026</t>
        </is>
      </c>
      <c r="B19" s="41" t="n">
        <v>46224</v>
      </c>
      <c r="C19" s="41" t="n">
        <v>46270</v>
      </c>
    </row>
    <row r="20">
      <c r="A20" s="11" t="inlineStr">
        <is>
          <t>פגרת סוכות 2026</t>
        </is>
      </c>
      <c r="B20" s="41" t="n">
        <v>46290</v>
      </c>
      <c r="C20" s="41" t="n">
        <v>46297</v>
      </c>
    </row>
    <row r="21">
      <c r="A21" s="15" t="n"/>
    </row>
    <row r="22" ht="32" customHeight="1">
      <c r="A22" s="44" t="inlineStr">
        <is>
          <t>תקופות הפגרה נקבעו בתקנות בתי המשפט (פגרות). פגרת סוכות ופגרת הפסח נקבעות לפי הלוח העברי ולכן התאריכים הלועזיים משתנים משנה לשנה, והם מובאים כאן כדוגמה לצורך התרגול בלבד.</t>
        </is>
      </c>
    </row>
    <row r="23">
      <c r="A23" s="15" t="n"/>
    </row>
    <row r="24">
      <c r="A24" s="15" t="n"/>
    </row>
    <row r="25">
      <c r="A25" s="15" t="n"/>
    </row>
  </sheetData>
  <mergeCells count="1">
    <mergeCell ref="A22:H22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5" customWidth="1" min="3" max="3"/>
    <col width="14" customWidth="1" min="4" max="4"/>
    <col width="13" customWidth="1" min="5" max="5"/>
    <col width="12" customWidth="1" min="6" max="6"/>
    <col width="28" customWidth="1" min="7" max="7"/>
  </cols>
  <sheetData>
    <row r="1" ht="30" customHeight="1">
      <c r="A1" s="1" t="inlineStr">
        <is>
          <t>מספר נספח</t>
        </is>
      </c>
      <c r="B1" s="1" t="inlineStr">
        <is>
          <t>שם המסמך</t>
        </is>
      </c>
      <c r="C1" s="1" t="inlineStr">
        <is>
          <t>תאריך המסמך</t>
        </is>
      </c>
      <c r="D1" s="1" t="inlineStr">
        <is>
          <t>ממי התקבל</t>
        </is>
      </c>
      <c r="E1" s="1" t="inlineStr">
        <is>
          <t>מספר עמודים</t>
        </is>
      </c>
      <c r="F1" s="1" t="inlineStr">
        <is>
          <t>סומן בדיון</t>
        </is>
      </c>
      <c r="G1" s="1" t="inlineStr">
        <is>
          <t>שם הקובץ</t>
        </is>
      </c>
    </row>
    <row r="2">
      <c r="A2" s="2" t="n">
        <v>1</v>
      </c>
      <c r="B2" s="2" t="inlineStr">
        <is>
          <t>תעודת נישואין</t>
        </is>
      </c>
      <c r="C2" s="11" t="n">
        <v>39976</v>
      </c>
      <c r="D2" s="2" t="inlineStr">
        <is>
          <t>האישה</t>
        </is>
      </c>
      <c r="E2" s="2" t="n">
        <v>1</v>
      </c>
      <c r="F2" s="2" t="inlineStr">
        <is>
          <t>כן</t>
        </is>
      </c>
      <c r="G2" s="2" t="inlineStr">
        <is>
          <t>01 תעודת נישואין.pdf</t>
        </is>
      </c>
    </row>
    <row r="3">
      <c r="A3" s="2" t="n">
        <v>2</v>
      </c>
      <c r="B3" s="2" t="inlineStr">
        <is>
          <t>נסח טאבו, רח' הזיתים 14</t>
        </is>
      </c>
      <c r="C3" s="11" t="n">
        <v>45362</v>
      </c>
      <c r="D3" s="2" t="inlineStr">
        <is>
          <t>האישה</t>
        </is>
      </c>
      <c r="E3" s="2" t="n">
        <v>2</v>
      </c>
      <c r="F3" s="2" t="inlineStr">
        <is>
          <t>כן</t>
        </is>
      </c>
      <c r="G3" s="2" t="inlineStr">
        <is>
          <t>02 נסח טאבו.pdf</t>
        </is>
      </c>
    </row>
    <row r="4">
      <c r="A4" s="2" t="n">
        <v>3</v>
      </c>
      <c r="B4" s="2" t="inlineStr">
        <is>
          <t>צו ירושה</t>
        </is>
      </c>
      <c r="C4" s="11" t="n">
        <v>43819</v>
      </c>
      <c r="D4" s="2" t="inlineStr">
        <is>
          <t>האישה</t>
        </is>
      </c>
      <c r="E4" s="2" t="n">
        <v>3</v>
      </c>
      <c r="F4" s="2" t="inlineStr">
        <is>
          <t>לא</t>
        </is>
      </c>
      <c r="G4" s="2" t="inlineStr">
        <is>
          <t>03 צו ירושה.pdf</t>
        </is>
      </c>
    </row>
    <row r="5">
      <c r="A5" s="2" t="n">
        <v>4</v>
      </c>
      <c r="B5" s="2" t="inlineStr">
        <is>
          <t>תדפיס בנק הפועלים, 01/2024 עד 05/2024</t>
        </is>
      </c>
      <c r="C5" s="11" t="n">
        <v>45446</v>
      </c>
      <c r="D5" s="2" t="inlineStr">
        <is>
          <t>הבעל</t>
        </is>
      </c>
      <c r="E5" s="2" t="n">
        <v>3</v>
      </c>
      <c r="F5" s="2" t="inlineStr">
        <is>
          <t>כן</t>
        </is>
      </c>
      <c r="G5" s="2" t="inlineStr">
        <is>
          <t>04 תדפיס הפועלים.pdf</t>
        </is>
      </c>
    </row>
    <row r="6">
      <c r="A6" s="2" t="n">
        <v>5</v>
      </c>
      <c r="B6" s="2" t="inlineStr">
        <is>
          <t>דוח אקטוארי, קרן מקפת</t>
        </is>
      </c>
      <c r="C6" s="11" t="n">
        <v>45511</v>
      </c>
      <c r="D6" s="2" t="inlineStr">
        <is>
          <t>האקטואר</t>
        </is>
      </c>
      <c r="E6" s="2" t="n">
        <v>22</v>
      </c>
      <c r="F6" s="2" t="inlineStr">
        <is>
          <t>כן</t>
        </is>
      </c>
      <c r="G6" s="2" t="inlineStr">
        <is>
          <t>05 דוח אקטוארי.pdf</t>
        </is>
      </c>
    </row>
    <row r="7">
      <c r="A7" s="2" t="n">
        <v>6</v>
      </c>
      <c r="B7" s="2" t="inlineStr">
        <is>
          <t>הערכת שווי הקליניקה</t>
        </is>
      </c>
      <c r="C7" s="11" t="n">
        <v>45348</v>
      </c>
      <c r="D7" s="2" t="inlineStr">
        <is>
          <t>האישה</t>
        </is>
      </c>
      <c r="E7" s="2" t="n">
        <v>14</v>
      </c>
      <c r="F7" s="2" t="inlineStr">
        <is>
          <t>לא</t>
        </is>
      </c>
      <c r="G7" s="2" t="inlineStr">
        <is>
          <t>06 הערכת שווי.pdf</t>
        </is>
      </c>
    </row>
    <row r="8">
      <c r="A8" s="2" t="n">
        <v>7</v>
      </c>
      <c r="B8" s="2" t="inlineStr">
        <is>
          <t>תלושי שכר, 12 חודשים</t>
        </is>
      </c>
      <c r="C8" s="11" t="n">
        <v>45402</v>
      </c>
      <c r="D8" s="2" t="inlineStr">
        <is>
          <t>הבעל</t>
        </is>
      </c>
      <c r="E8" s="2" t="n">
        <v>12</v>
      </c>
      <c r="F8" s="2" t="inlineStr">
        <is>
          <t>כן</t>
        </is>
      </c>
      <c r="G8" s="2" t="inlineStr">
        <is>
          <t>07 תלושי שכר.pdf</t>
        </is>
      </c>
    </row>
    <row r="9">
      <c r="A9" s="2" t="n">
        <v>8</v>
      </c>
      <c r="B9" s="2" t="inlineStr">
        <is>
          <t>הסכם הלוואה מההורים</t>
        </is>
      </c>
      <c r="C9" s="11" t="n">
        <v>44044</v>
      </c>
      <c r="D9" s="2" t="inlineStr">
        <is>
          <t>הבעל</t>
        </is>
      </c>
      <c r="E9" s="2" t="n">
        <v>2</v>
      </c>
      <c r="F9" s="2" t="inlineStr">
        <is>
          <t>לא</t>
        </is>
      </c>
      <c r="G9" s="2" t="n"/>
    </row>
    <row r="10">
      <c r="A10" s="2" t="n">
        <v>9</v>
      </c>
      <c r="B10" s="2" t="inlineStr">
        <is>
          <t>פרוטוקול דיון ראשון</t>
        </is>
      </c>
      <c r="C10" s="11" t="n">
        <v>45487</v>
      </c>
      <c r="D10" s="2" t="inlineStr">
        <is>
          <t>בית המשפט</t>
        </is>
      </c>
      <c r="E10" s="2" t="n">
        <v>6</v>
      </c>
      <c r="F10" s="2" t="inlineStr">
        <is>
          <t>כן</t>
        </is>
      </c>
      <c r="G10" s="2" t="inlineStr">
        <is>
          <t>09 פרוטוקול.pdf</t>
        </is>
      </c>
    </row>
    <row r="11">
      <c r="A11" s="2" t="n">
        <v>10</v>
      </c>
      <c r="B11" s="2" t="inlineStr">
        <is>
          <t>קבלות הוצאות מעבר למזונות, 04/2024 עד 07/2026</t>
        </is>
      </c>
      <c r="C11" s="11" t="n">
        <v>46236</v>
      </c>
      <c r="D11" s="2" t="inlineStr">
        <is>
          <t>האם</t>
        </is>
      </c>
      <c r="E11" s="2" t="n">
        <v>41</v>
      </c>
      <c r="F11" s="2" t="inlineStr">
        <is>
          <t>לא</t>
        </is>
      </c>
      <c r="G11" s="2" t="inlineStr">
        <is>
          <t>10 קבלות.pdf</t>
        </is>
      </c>
    </row>
    <row r="12">
      <c r="A12" s="2" t="n">
        <v>11</v>
      </c>
      <c r="B12" s="2" t="inlineStr">
        <is>
          <t>החלטת ועדה רפואית, ביטוח לאומי</t>
        </is>
      </c>
      <c r="C12" s="11" t="n">
        <v>44715</v>
      </c>
      <c r="D12" s="2" t="inlineStr">
        <is>
          <t>הבעל</t>
        </is>
      </c>
      <c r="E12" s="2" t="n">
        <v>4</v>
      </c>
      <c r="F12" s="2" t="inlineStr">
        <is>
          <t>כן</t>
        </is>
      </c>
      <c r="G12" s="2" t="inlineStr">
        <is>
          <t>11 ועדה רפואית.pdf</t>
        </is>
      </c>
    </row>
    <row r="13">
      <c r="A13" s="2" t="n">
        <v>12</v>
      </c>
      <c r="B13" s="2" t="inlineStr">
        <is>
          <t>הסכם מתנה, קרקע בבית עוזיאל</t>
        </is>
      </c>
      <c r="C13" s="11" t="n">
        <v>42127</v>
      </c>
      <c r="D13" s="2" t="inlineStr">
        <is>
          <t>הבעל</t>
        </is>
      </c>
      <c r="E13" s="2" t="n">
        <v>3</v>
      </c>
      <c r="F13" s="2" t="inlineStr">
        <is>
          <t>לא</t>
        </is>
      </c>
      <c r="G13" s="2" t="inlineStr">
        <is>
          <t>12 הסכם מתנה.pdf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S60"/>
  <sheetViews>
    <sheetView rightToLeft="1" workbookViewId="0">
      <selection activeCell="A1" sqref="A1"/>
    </sheetView>
  </sheetViews>
  <sheetFormatPr baseColWidth="8" defaultRowHeight="15"/>
  <cols>
    <col width="9" customWidth="1" min="1" max="1"/>
    <col width="55" customWidth="1" min="2" max="2"/>
    <col width="7" customWidth="1" min="3" max="3"/>
    <col width="3" customWidth="1" min="4" max="4"/>
    <col width="6" customWidth="1" min="5" max="5"/>
    <col width="6" customWidth="1" min="6" max="6"/>
    <col width="6" customWidth="1" min="7" max="7"/>
    <col width="30" customWidth="1" min="8" max="8"/>
    <col width="8" customWidth="1" min="9" max="9"/>
    <col width="3" customWidth="1" min="10" max="10"/>
    <col width="8" customWidth="1" min="11" max="11"/>
    <col width="6" customWidth="1" min="12" max="12"/>
    <col width="6" customWidth="1" min="13" max="13"/>
    <col width="9" customWidth="1" min="14" max="14"/>
    <col width="14" customWidth="1" min="15" max="15"/>
  </cols>
  <sheetData>
    <row r="1">
      <c r="A1" s="16" t="inlineStr">
        <is>
          <t>מעקב תיקים והתיישנות  -  משרד עו"ד  -  עדכון אחרון 3.8.2026</t>
        </is>
      </c>
    </row>
    <row r="2">
      <c r="A2" s="17" t="inlineStr">
        <is>
          <t>טיוטה פנימית    אין להעביר    ג.מ.</t>
        </is>
      </c>
    </row>
    <row r="3" ht="44" customHeight="1">
      <c r="A3" s="18" t="inlineStr">
        <is>
          <t>מספר תיק</t>
        </is>
      </c>
      <c r="B3" s="18" t="inlineStr">
        <is>
          <t>לקוח</t>
        </is>
      </c>
      <c r="C3" s="18" t="inlineStr">
        <is>
          <t>סוג הליך</t>
        </is>
      </c>
      <c r="D3" s="18" t="n"/>
      <c r="E3" s="18" t="inlineStr">
        <is>
          <t>בית משפט</t>
        </is>
      </c>
      <c r="F3" s="18" t="inlineStr">
        <is>
          <t>תאריך פתיחה</t>
        </is>
      </c>
      <c r="G3" s="18" t="inlineStr">
        <is>
          <t>מועד דיון הבא</t>
        </is>
      </c>
      <c r="H3" s="18" t="inlineStr">
        <is>
          <t>עורך דין מטפל</t>
        </is>
      </c>
      <c r="I3" s="18" t="inlineStr">
        <is>
          <t>סכום התביעה</t>
        </is>
      </c>
      <c r="J3" s="18" t="n"/>
      <c r="K3" s="18" t="inlineStr">
        <is>
          <t>שכר טרחה שסוכם</t>
        </is>
      </c>
      <c r="L3" s="18" t="inlineStr">
        <is>
          <t>שולם</t>
        </is>
      </c>
      <c r="M3" s="18" t="inlineStr">
        <is>
          <t>יתרה</t>
        </is>
      </c>
      <c r="N3" s="18" t="inlineStr">
        <is>
          <t>סטטוס</t>
        </is>
      </c>
      <c r="O3" s="18" t="inlineStr">
        <is>
          <t>הערות</t>
        </is>
      </c>
    </row>
    <row r="4">
      <c r="A4" s="19" t="inlineStr">
        <is>
          <t>1007-02-25</t>
        </is>
      </c>
      <c r="B4" s="19" t="inlineStr">
        <is>
          <t>עמותת שחר</t>
        </is>
      </c>
      <c r="C4" s="19" t="inlineStr">
        <is>
          <t>עתירה מנהלית</t>
        </is>
      </c>
      <c r="D4" s="19" t="n"/>
      <c r="E4" s="19" t="inlineStr">
        <is>
          <t>מחוזי מרכז</t>
        </is>
      </c>
      <c r="F4" s="20" t="n">
        <v>45690</v>
      </c>
      <c r="G4" s="20" t="n">
        <v>46056</v>
      </c>
      <c r="H4" s="19" t="inlineStr">
        <is>
          <t>אבי לוי</t>
        </is>
      </c>
      <c r="I4" s="19" t="n">
        <v>38700</v>
      </c>
      <c r="J4" s="19" t="n"/>
      <c r="K4" s="19" t="n">
        <v>4644</v>
      </c>
      <c r="L4" s="19" t="n">
        <v>4644</v>
      </c>
      <c r="M4" s="19" t="n">
        <v>0</v>
      </c>
      <c r="N4" s="19" t="inlineStr">
        <is>
          <t>בהמתנה להחלטה</t>
        </is>
      </c>
      <c r="O4" s="19" t="n"/>
    </row>
    <row r="5">
      <c r="A5" s="21" t="inlineStr">
        <is>
          <t>1014-03-26</t>
        </is>
      </c>
      <c r="B5" s="21" t="inlineStr">
        <is>
          <t>י. גולן אחזקות</t>
        </is>
      </c>
      <c r="C5" s="21" t="inlineStr">
        <is>
          <t>תביעת פינוי</t>
        </is>
      </c>
      <c r="D5" s="21" t="n"/>
      <c r="E5" s="21" t="inlineStr">
        <is>
          <t>שלום חיפה</t>
        </is>
      </c>
      <c r="F5" s="22" t="n">
        <v>46084</v>
      </c>
      <c r="G5" s="22" t="n">
        <v>46085</v>
      </c>
      <c r="H5" s="21" t="inlineStr">
        <is>
          <t>מיכל ברק</t>
        </is>
      </c>
      <c r="I5" s="21" t="n">
        <v>52400</v>
      </c>
      <c r="J5" s="21" t="n"/>
      <c r="K5" s="21" t="n">
        <v>6288</v>
      </c>
      <c r="L5" s="21" t="n">
        <v>6288</v>
      </c>
      <c r="M5" s="21" t="n">
        <v>0</v>
      </c>
      <c r="N5" s="21" t="inlineStr">
        <is>
          <t>הסתיים בפשרה</t>
        </is>
      </c>
      <c r="O5" s="21" t="n"/>
    </row>
    <row r="6">
      <c r="A6" s="21" t="inlineStr">
        <is>
          <t>1021-04-24</t>
        </is>
      </c>
      <c r="B6" s="21" t="inlineStr">
        <is>
          <t>פלוני</t>
        </is>
      </c>
      <c r="C6" s="21" t="inlineStr">
        <is>
          <t>תביעת נזיקין</t>
        </is>
      </c>
      <c r="D6" s="21" t="n"/>
      <c r="E6" s="21" t="inlineStr">
        <is>
          <t>מחוזי י-ם</t>
        </is>
      </c>
      <c r="F6" s="22" t="n">
        <v>45386</v>
      </c>
      <c r="G6" s="22" t="n">
        <v>46117</v>
      </c>
      <c r="H6" s="21" t="inlineStr">
        <is>
          <t>יוסי אזולאי</t>
        </is>
      </c>
      <c r="I6" s="21" t="n">
        <v>66100</v>
      </c>
      <c r="J6" s="21" t="n"/>
      <c r="K6" s="21" t="n">
        <v>7932</v>
      </c>
      <c r="L6" s="21" t="n">
        <v>7932</v>
      </c>
      <c r="M6" s="21" t="n">
        <v>0</v>
      </c>
      <c r="N6" s="21" t="inlineStr">
        <is>
          <t>נדחה</t>
        </is>
      </c>
      <c r="O6" s="21" t="n"/>
    </row>
    <row r="7">
      <c r="A7" s="21" t="inlineStr">
        <is>
          <t>1028-05-25</t>
        </is>
      </c>
      <c r="B7" s="21" t="inlineStr">
        <is>
          <t>דנציגר תעשיות</t>
        </is>
      </c>
      <c r="C7" s="21" t="inlineStr">
        <is>
          <t>סכסוך שכנים</t>
        </is>
      </c>
      <c r="D7" s="21" t="n"/>
      <c r="E7" s="21" t="inlineStr">
        <is>
          <t>שלום ב"ש</t>
        </is>
      </c>
      <c r="F7" s="22" t="n">
        <v>45782</v>
      </c>
      <c r="G7" s="22" t="n">
        <v>46148</v>
      </c>
      <c r="H7" s="21" t="inlineStr">
        <is>
          <t xml:space="preserve">דנה כהן </t>
        </is>
      </c>
      <c r="I7" s="21" t="n">
        <v>79800</v>
      </c>
      <c r="J7" s="21" t="n"/>
      <c r="K7" s="21" t="n">
        <v>9576</v>
      </c>
      <c r="L7" s="21" t="n">
        <v>3830</v>
      </c>
      <c r="M7" s="21" t="n">
        <v>5746</v>
      </c>
      <c r="N7" s="21" t="inlineStr">
        <is>
          <t>פעיל</t>
        </is>
      </c>
      <c r="O7" s="21" t="n"/>
    </row>
    <row r="8">
      <c r="A8" s="23" t="inlineStr">
        <is>
          <t>1035-06-26</t>
        </is>
      </c>
      <c r="B8" s="23" t="inlineStr">
        <is>
          <t>מ. אבוטבול</t>
        </is>
      </c>
      <c r="C8" s="23" t="inlineStr">
        <is>
          <t>הפרת הסכם</t>
        </is>
      </c>
      <c r="D8" s="23" t="n"/>
      <c r="E8" s="23" t="inlineStr">
        <is>
          <t>בית דין לעבודה</t>
        </is>
      </c>
      <c r="F8" s="23" t="inlineStr">
        <is>
          <t>06.06.2026</t>
        </is>
      </c>
      <c r="G8" s="24" t="n">
        <v>46180</v>
      </c>
      <c r="H8" s="23" t="inlineStr">
        <is>
          <t>כהן, דנה</t>
        </is>
      </c>
      <c r="I8" s="23" t="n">
        <v>93500</v>
      </c>
      <c r="J8" s="23" t="n"/>
      <c r="K8" s="23" t="n">
        <v>11220</v>
      </c>
      <c r="L8" s="23" t="n">
        <v>11220</v>
      </c>
      <c r="M8" s="23" t="n">
        <v>0</v>
      </c>
      <c r="N8" s="23" t="inlineStr">
        <is>
          <t>בערעור</t>
        </is>
      </c>
      <c r="O8" s="23" t="n"/>
    </row>
    <row r="9">
      <c r="A9" s="25" t="inlineStr">
        <is>
          <t>1042-07-24</t>
        </is>
      </c>
      <c r="B9" s="26" t="inlineStr">
        <is>
          <t>קרן רימון</t>
        </is>
      </c>
      <c r="C9" s="25" t="inlineStr">
        <is>
          <t>תביעת שכר טרחה</t>
        </is>
      </c>
      <c r="D9" s="25" t="n"/>
      <c r="E9" s="25" t="inlineStr">
        <is>
          <t>שלום ת"א</t>
        </is>
      </c>
      <c r="F9" s="27" t="n">
        <v>45480</v>
      </c>
      <c r="G9" s="27" t="n">
        <v>46211</v>
      </c>
      <c r="H9" s="25" t="inlineStr">
        <is>
          <t>דנה כהן</t>
        </is>
      </c>
      <c r="I9" s="25" t="n">
        <v>107200</v>
      </c>
      <c r="J9" s="25" t="n"/>
      <c r="K9" s="25" t="n">
        <v>12864</v>
      </c>
      <c r="L9" s="25" t="n">
        <v>12864</v>
      </c>
      <c r="M9" s="25" t="n">
        <v>0</v>
      </c>
      <c r="N9" s="25" t="inlineStr">
        <is>
          <t>פעיל</t>
        </is>
      </c>
      <c r="O9" s="25" t="n"/>
    </row>
    <row r="10" ht="8" customHeight="1">
      <c r="A10" s="21" t="inlineStr">
        <is>
          <t>1049-08-25</t>
        </is>
      </c>
      <c r="B10" s="21" t="inlineStr">
        <is>
          <t>ש.ל. הנדסה בע"מ</t>
        </is>
      </c>
      <c r="C10" s="21" t="inlineStr">
        <is>
          <t>בקשה לצו מניעה</t>
        </is>
      </c>
      <c r="D10" s="21" t="n"/>
      <c r="E10" s="21" t="inlineStr">
        <is>
          <t>מחוזי מרכז</t>
        </is>
      </c>
      <c r="F10" s="22" t="n">
        <v>45877</v>
      </c>
      <c r="G10" s="22" t="n">
        <v>46243</v>
      </c>
      <c r="H10" s="21" t="inlineStr">
        <is>
          <t>אבי לוי</t>
        </is>
      </c>
      <c r="I10" s="21" t="inlineStr">
        <is>
          <t>120,900 ש"ח</t>
        </is>
      </c>
      <c r="J10" s="21" t="n"/>
      <c r="K10" s="21" t="n">
        <v>14508</v>
      </c>
      <c r="L10" s="21" t="n">
        <v>17508</v>
      </c>
      <c r="M10" s="21" t="n">
        <v>-3000</v>
      </c>
      <c r="N10" s="21" t="inlineStr">
        <is>
          <t>בהמתנה להחלטה</t>
        </is>
      </c>
      <c r="O10" s="21" t="n"/>
    </row>
    <row r="11">
      <c r="A11" s="21" t="inlineStr">
        <is>
          <t>1056-09-26</t>
        </is>
      </c>
      <c r="B11" s="21" t="inlineStr">
        <is>
          <t>אלמוני</t>
        </is>
      </c>
      <c r="C11" s="21" t="inlineStr">
        <is>
          <t>תביעה כספית</t>
        </is>
      </c>
      <c r="D11" s="21" t="n"/>
      <c r="E11" s="21" t="inlineStr">
        <is>
          <t>שלום חיפה</t>
        </is>
      </c>
      <c r="F11" s="22" t="n">
        <v>46274</v>
      </c>
      <c r="G11" s="22" t="n">
        <v>46275</v>
      </c>
      <c r="H11" s="21" t="inlineStr">
        <is>
          <t>מיכל ברק</t>
        </is>
      </c>
      <c r="I11" s="21" t="n">
        <v>134600</v>
      </c>
      <c r="J11" s="21" t="n"/>
      <c r="K11" s="21" t="n">
        <v>16152</v>
      </c>
      <c r="L11" s="21" t="n">
        <v>6461</v>
      </c>
      <c r="M11" s="21" t="n">
        <v>9691</v>
      </c>
      <c r="N11" s="21" t="inlineStr">
        <is>
          <t>הסתיים בפשרה</t>
        </is>
      </c>
      <c r="O11" s="21" t="n"/>
    </row>
    <row r="12">
      <c r="A12" s="21" t="inlineStr">
        <is>
          <t>1063-10-24</t>
        </is>
      </c>
      <c r="B12" s="21" t="inlineStr">
        <is>
          <t>ועד בית רח' הזיתים</t>
        </is>
      </c>
      <c r="C12" s="21" t="inlineStr">
        <is>
          <t>עתירה מנהלית</t>
        </is>
      </c>
      <c r="D12" s="21" t="n"/>
      <c r="E12" s="21" t="inlineStr">
        <is>
          <t>מחוזי י-ם</t>
        </is>
      </c>
      <c r="F12" s="22" t="n">
        <v>45575</v>
      </c>
      <c r="G12" s="22" t="n">
        <v>46306</v>
      </c>
      <c r="H12" s="21" t="inlineStr">
        <is>
          <t>יוסי אזולאי</t>
        </is>
      </c>
      <c r="I12" s="21" t="n">
        <v>148300</v>
      </c>
      <c r="J12" s="21" t="n"/>
      <c r="K12" s="21" t="n">
        <v>17796</v>
      </c>
      <c r="L12" s="21" t="n">
        <v>17796</v>
      </c>
      <c r="M12" s="21" t="n">
        <v>0</v>
      </c>
      <c r="N12" s="21" t="inlineStr">
        <is>
          <t>נדחה</t>
        </is>
      </c>
      <c r="O12" s="21" t="inlineStr">
        <is>
          <t>שולם 50% מהשכ"ט, היתרה בסיום ההליך לפי ההסכם מיום 4.2.2025</t>
        </is>
      </c>
    </row>
    <row r="13">
      <c r="A13" s="23" t="inlineStr">
        <is>
          <t>1070-11-25</t>
        </is>
      </c>
      <c r="B13" s="23" t="inlineStr">
        <is>
          <t>מזרחי ובניו בע"מ</t>
        </is>
      </c>
      <c r="C13" s="23" t="inlineStr">
        <is>
          <t>תביעת פינוי</t>
        </is>
      </c>
      <c r="D13" s="23" t="n"/>
      <c r="E13" s="23" t="inlineStr">
        <is>
          <t>שלום ב"ש</t>
        </is>
      </c>
      <c r="F13" s="24" t="n">
        <v>45972</v>
      </c>
      <c r="G13" s="24" t="n">
        <v>46338</v>
      </c>
      <c r="H13" s="23" t="inlineStr">
        <is>
          <t xml:space="preserve">דנה כהן </t>
        </is>
      </c>
      <c r="I13" s="23" t="n">
        <v>162000</v>
      </c>
      <c r="J13" s="23" t="n"/>
      <c r="K13" s="23" t="n">
        <v>19440</v>
      </c>
      <c r="L13" s="23" t="n">
        <v>19440</v>
      </c>
      <c r="M13" s="23" t="n">
        <v>0</v>
      </c>
      <c r="N13" s="23" t="inlineStr">
        <is>
          <t>פעיל</t>
        </is>
      </c>
      <c r="O13" s="23" t="n"/>
    </row>
    <row r="14">
      <c r="A14" s="19" t="inlineStr">
        <is>
          <t>1077-12-26</t>
        </is>
      </c>
      <c r="B14" s="19" t="inlineStr">
        <is>
          <t>עמותת שחר</t>
        </is>
      </c>
      <c r="C14" s="19" t="inlineStr">
        <is>
          <t>תביעת נזיקין</t>
        </is>
      </c>
      <c r="D14" s="19" t="n"/>
      <c r="E14" s="19" t="inlineStr">
        <is>
          <t>בית דין לעבודה</t>
        </is>
      </c>
      <c r="F14" s="20" t="n">
        <v>46368</v>
      </c>
      <c r="G14" s="19" t="inlineStr">
        <is>
          <t>2026-12-13</t>
        </is>
      </c>
      <c r="H14" s="19" t="inlineStr">
        <is>
          <t>כהן, דנה</t>
        </is>
      </c>
      <c r="I14" s="19" t="n">
        <v>175700</v>
      </c>
      <c r="J14" s="19" t="n"/>
      <c r="K14" s="19" t="n">
        <v>21084</v>
      </c>
      <c r="L14" s="19" t="n">
        <v>21084</v>
      </c>
      <c r="M14" s="19" t="n">
        <v>0</v>
      </c>
      <c r="N14" s="28" t="inlineStr">
        <is>
          <t>בערעור</t>
        </is>
      </c>
    </row>
    <row r="15">
      <c r="A15" s="21" t="inlineStr">
        <is>
          <t>1084-01-24</t>
        </is>
      </c>
      <c r="B15" s="21" t="inlineStr">
        <is>
          <t>י. גולן אחזקות</t>
        </is>
      </c>
      <c r="C15" s="21" t="inlineStr">
        <is>
          <t>סכסוך שכנים</t>
        </is>
      </c>
      <c r="D15" s="21" t="n"/>
      <c r="E15" s="21" t="inlineStr">
        <is>
          <t>שלום ת"א</t>
        </is>
      </c>
      <c r="F15" s="22" t="n">
        <v>45304</v>
      </c>
      <c r="G15" s="22" t="n">
        <v>46036</v>
      </c>
      <c r="H15" s="21" t="inlineStr">
        <is>
          <t>דנה כהן</t>
        </is>
      </c>
      <c r="I15" s="29" t="n">
        <v>189400</v>
      </c>
      <c r="J15" s="21" t="n"/>
      <c r="K15" s="21" t="n">
        <v>22728</v>
      </c>
      <c r="L15" s="21" t="n">
        <v>9091</v>
      </c>
      <c r="M15" s="21" t="n">
        <v>13637</v>
      </c>
      <c r="N15" s="21" t="inlineStr">
        <is>
          <t>פעיל</t>
        </is>
      </c>
      <c r="O15" s="21" t="n"/>
    </row>
    <row r="16">
      <c r="A16" s="21" t="inlineStr">
        <is>
          <t>1091-02-25</t>
        </is>
      </c>
      <c r="B16" s="21" t="inlineStr">
        <is>
          <t>פלוני</t>
        </is>
      </c>
      <c r="C16" s="21" t="inlineStr">
        <is>
          <t>הפרת הסכם</t>
        </is>
      </c>
      <c r="D16" s="21" t="n"/>
      <c r="E16" s="21" t="inlineStr">
        <is>
          <t>מחוזי מרכז</t>
        </is>
      </c>
      <c r="F16" s="22" t="n">
        <v>45702</v>
      </c>
      <c r="G16" s="22" t="n">
        <v>46068</v>
      </c>
      <c r="H16" s="21" t="inlineStr">
        <is>
          <t>אבי לוי</t>
        </is>
      </c>
      <c r="I16" s="21" t="n">
        <v>203100</v>
      </c>
      <c r="J16" s="21" t="n"/>
      <c r="K16" s="21" t="n">
        <v>24372</v>
      </c>
      <c r="L16" s="21" t="inlineStr">
        <is>
          <t>24372</t>
        </is>
      </c>
      <c r="M16" s="21" t="n">
        <v>0</v>
      </c>
      <c r="N16" s="21" t="inlineStr">
        <is>
          <t>בהמתנה להחלטה</t>
        </is>
      </c>
      <c r="O16" s="21" t="n"/>
    </row>
    <row r="17">
      <c r="A17" s="21" t="inlineStr">
        <is>
          <t>1098-03-26</t>
        </is>
      </c>
      <c r="B17" s="21" t="inlineStr">
        <is>
          <t>דנציגר תעשיות</t>
        </is>
      </c>
      <c r="C17" s="21" t="inlineStr">
        <is>
          <t>תביעת שכר טרחה</t>
        </is>
      </c>
      <c r="D17" s="21" t="n"/>
      <c r="E17" s="21" t="inlineStr">
        <is>
          <t>שלום חיפה</t>
        </is>
      </c>
      <c r="F17" s="22" t="n">
        <v>46096</v>
      </c>
      <c r="G17" s="22" t="n">
        <v>46097</v>
      </c>
      <c r="H17" s="21" t="inlineStr">
        <is>
          <t>מיכל ברק</t>
        </is>
      </c>
      <c r="I17" s="21" t="n">
        <v>216800</v>
      </c>
      <c r="J17" s="21" t="n"/>
      <c r="K17" s="21" t="n">
        <v>26016</v>
      </c>
      <c r="L17" s="21" t="n">
        <v>29016</v>
      </c>
      <c r="M17" s="21" t="n">
        <v>-3000</v>
      </c>
      <c r="N17" s="21" t="inlineStr">
        <is>
          <t>הסתיים בפשרה</t>
        </is>
      </c>
      <c r="O17" s="21" t="n"/>
    </row>
    <row r="18" ht="36" customHeight="1">
      <c r="A18" s="23" t="inlineStr">
        <is>
          <t>1105-04-24</t>
        </is>
      </c>
      <c r="B18" s="23" t="inlineStr">
        <is>
          <t>מ. אבוטבול</t>
        </is>
      </c>
      <c r="C18" s="23" t="inlineStr">
        <is>
          <t>בקשה לצו מניעה</t>
        </is>
      </c>
      <c r="D18" s="23" t="n"/>
      <c r="E18" s="23" t="inlineStr">
        <is>
          <t>מחוזי י-ם</t>
        </is>
      </c>
      <c r="F18" s="24" t="n">
        <v>45398</v>
      </c>
      <c r="G18" s="24" t="n">
        <v>46129</v>
      </c>
      <c r="H18" s="23" t="inlineStr">
        <is>
          <t>יוסי אזולאי</t>
        </is>
      </c>
      <c r="I18" s="23" t="n">
        <v>230500</v>
      </c>
      <c r="J18" s="23" t="n"/>
      <c r="K18" s="23" t="n">
        <v>27660</v>
      </c>
      <c r="L18" s="23" t="n">
        <v>27660</v>
      </c>
      <c r="M18" s="23" t="n">
        <v>0</v>
      </c>
      <c r="N18" s="23" t="inlineStr">
        <is>
          <t>נדחה</t>
        </is>
      </c>
      <c r="O18" s="23" t="inlineStr">
        <is>
          <t>12 חודשים להתיישנות</t>
        </is>
      </c>
    </row>
    <row r="19">
      <c r="A19" s="19" t="inlineStr">
        <is>
          <t>1112-05-25</t>
        </is>
      </c>
      <c r="B19" s="19" t="inlineStr">
        <is>
          <t>קרן רימון</t>
        </is>
      </c>
      <c r="C19" s="19" t="inlineStr">
        <is>
          <t>תביעה כספית</t>
        </is>
      </c>
      <c r="D19" s="19" t="n"/>
      <c r="E19" s="19" t="inlineStr">
        <is>
          <t>שלום ב"ש</t>
        </is>
      </c>
      <c r="F19" s="20" t="n">
        <v>45794</v>
      </c>
      <c r="G19" s="20" t="n">
        <v>46160</v>
      </c>
      <c r="H19" s="19" t="inlineStr">
        <is>
          <t xml:space="preserve">דנה כהן </t>
        </is>
      </c>
      <c r="I19" s="19" t="n">
        <v>244200</v>
      </c>
      <c r="J19" s="19" t="n"/>
      <c r="K19" s="19" t="n">
        <v>29304</v>
      </c>
      <c r="L19" s="19" t="n">
        <v>11722</v>
      </c>
      <c r="M19" s="19" t="n">
        <v>17582</v>
      </c>
      <c r="N19" s="19" t="inlineStr">
        <is>
          <t>פעיל</t>
        </is>
      </c>
      <c r="O19" s="19" t="n"/>
    </row>
    <row r="21">
      <c r="A21" s="21" t="inlineStr">
        <is>
          <t>1126-07-24</t>
        </is>
      </c>
      <c r="B21" s="21" t="inlineStr">
        <is>
          <t>אלמוני</t>
        </is>
      </c>
      <c r="C21" s="21" t="inlineStr">
        <is>
          <t>תביעת פינוי</t>
        </is>
      </c>
      <c r="D21" s="21" t="n"/>
      <c r="E21" s="21" t="inlineStr">
        <is>
          <t>שלום ת"א</t>
        </is>
      </c>
      <c r="F21" s="22" t="n">
        <v>45492</v>
      </c>
      <c r="G21" s="22" t="n">
        <v>46223</v>
      </c>
      <c r="H21" s="21" t="inlineStr">
        <is>
          <t>דנה כהן</t>
        </is>
      </c>
      <c r="I21" s="30" t="n">
        <v>271600</v>
      </c>
      <c r="J21" s="21" t="n"/>
      <c r="K21" s="21" t="n">
        <v>32592</v>
      </c>
      <c r="L21" s="21" t="n">
        <v>32592</v>
      </c>
      <c r="M21" s="21" t="n">
        <v>0</v>
      </c>
      <c r="N21" s="21" t="inlineStr">
        <is>
          <t>פעיל</t>
        </is>
      </c>
      <c r="O21" s="21" t="n"/>
    </row>
    <row r="22">
      <c r="A22" s="21" t="inlineStr">
        <is>
          <t>1133-08-25</t>
        </is>
      </c>
      <c r="B22" s="21" t="inlineStr">
        <is>
          <t>ועד בית רח' הזיתים</t>
        </is>
      </c>
      <c r="C22" s="21" t="inlineStr">
        <is>
          <t>תביעת נזיקין</t>
        </is>
      </c>
      <c r="D22" s="21" t="n"/>
      <c r="E22" s="21" t="inlineStr">
        <is>
          <t>מחוזי מרכז</t>
        </is>
      </c>
      <c r="F22" s="21" t="inlineStr">
        <is>
          <t>20.08.2025</t>
        </is>
      </c>
      <c r="G22" s="22" t="n">
        <v>46255</v>
      </c>
      <c r="H22" s="21" t="inlineStr">
        <is>
          <t>אבי לוי</t>
        </is>
      </c>
      <c r="I22" s="21" t="n">
        <v>285300</v>
      </c>
      <c r="J22" s="21" t="n"/>
      <c r="K22" s="21" t="n">
        <v>34236</v>
      </c>
      <c r="L22" s="21" t="n">
        <v>34236</v>
      </c>
      <c r="M22" s="21" t="n">
        <v>0</v>
      </c>
      <c r="N22" s="21" t="inlineStr">
        <is>
          <t>בהמתנה להחלטה</t>
        </is>
      </c>
      <c r="O22" s="21" t="n"/>
    </row>
    <row r="23">
      <c r="A23" s="31" t="inlineStr">
        <is>
          <t>1140-09-26</t>
        </is>
      </c>
      <c r="B23" s="31" t="inlineStr">
        <is>
          <t>מזרחי ובניו בע"מ</t>
        </is>
      </c>
      <c r="C23" s="31" t="inlineStr">
        <is>
          <t>סכסוך שכנים</t>
        </is>
      </c>
      <c r="D23" s="31" t="n"/>
      <c r="E23" s="31" t="inlineStr">
        <is>
          <t>שלום חיפה</t>
        </is>
      </c>
      <c r="F23" s="32" t="n">
        <v>46286</v>
      </c>
      <c r="G23" s="32" t="n">
        <v>46287</v>
      </c>
      <c r="H23" s="31" t="inlineStr">
        <is>
          <t>מיכל ברק</t>
        </is>
      </c>
      <c r="I23" s="31" t="n">
        <v>299000</v>
      </c>
      <c r="J23" s="31" t="n"/>
      <c r="K23" s="31" t="n">
        <v>35880</v>
      </c>
      <c r="L23" s="31" t="n">
        <v>14352</v>
      </c>
      <c r="M23" s="31" t="n">
        <v>21528</v>
      </c>
      <c r="N23" s="31" t="inlineStr">
        <is>
          <t>הסתיים בפשרה</t>
        </is>
      </c>
      <c r="O23" s="31" t="n"/>
    </row>
    <row r="24">
      <c r="A24" s="19" t="inlineStr">
        <is>
          <t>1147-10-24</t>
        </is>
      </c>
      <c r="B24" s="19" t="inlineStr">
        <is>
          <t>עמותת שחר</t>
        </is>
      </c>
      <c r="C24" s="19" t="inlineStr">
        <is>
          <t>הפרת הסכם</t>
        </is>
      </c>
      <c r="D24" s="19" t="n"/>
      <c r="E24" s="19" t="inlineStr">
        <is>
          <t>מחוזי י-ם</t>
        </is>
      </c>
      <c r="F24" s="20" t="n">
        <v>45587</v>
      </c>
      <c r="G24" s="20" t="n">
        <v>46318</v>
      </c>
      <c r="H24" s="19" t="inlineStr">
        <is>
          <t>יוסי אזולאי</t>
        </is>
      </c>
      <c r="I24" s="19" t="n">
        <v>312700</v>
      </c>
      <c r="J24" s="19" t="n"/>
      <c r="K24" s="19" t="n">
        <v>37524</v>
      </c>
      <c r="L24" s="19" t="n">
        <v>40524</v>
      </c>
      <c r="M24" s="19" t="n">
        <v>-3000</v>
      </c>
      <c r="N24" s="19" t="inlineStr">
        <is>
          <t>נדחה</t>
        </is>
      </c>
      <c r="O24" s="19" t="n"/>
    </row>
    <row r="25" ht="8" customHeight="1">
      <c r="A25" s="21" t="inlineStr">
        <is>
          <t>1154-11-25</t>
        </is>
      </c>
      <c r="B25" s="21" t="inlineStr">
        <is>
          <t>י. גולן אחזקות</t>
        </is>
      </c>
      <c r="C25" s="21" t="inlineStr">
        <is>
          <t>תביעת שכר טרחה</t>
        </is>
      </c>
      <c r="D25" s="21" t="n"/>
      <c r="E25" s="21" t="inlineStr">
        <is>
          <t>שלום ב"ש</t>
        </is>
      </c>
      <c r="F25" s="22" t="n">
        <v>45984</v>
      </c>
      <c r="G25" s="22" t="n">
        <v>46350</v>
      </c>
      <c r="H25" s="21" t="inlineStr">
        <is>
          <t xml:space="preserve">דנה כהן </t>
        </is>
      </c>
      <c r="I25" s="21" t="inlineStr">
        <is>
          <t>326,400 ש"ח</t>
        </is>
      </c>
      <c r="J25" s="21" t="n"/>
      <c r="K25" s="21" t="n">
        <v>39168</v>
      </c>
      <c r="L25" s="21" t="n">
        <v>39168</v>
      </c>
      <c r="M25" s="21" t="n">
        <v>0</v>
      </c>
      <c r="N25" s="21" t="inlineStr">
        <is>
          <t>פעיל</t>
        </is>
      </c>
      <c r="O25" s="21" t="n"/>
    </row>
    <row r="26">
      <c r="A26" s="21" t="inlineStr">
        <is>
          <t>1161-12-26</t>
        </is>
      </c>
      <c r="B26" s="21" t="inlineStr">
        <is>
          <t>פלוני</t>
        </is>
      </c>
      <c r="C26" s="21" t="inlineStr">
        <is>
          <t>בקשה לצו מניעה</t>
        </is>
      </c>
      <c r="D26" s="21" t="n"/>
      <c r="E26" s="21" t="inlineStr">
        <is>
          <t>בית דין לעבודה</t>
        </is>
      </c>
      <c r="F26" s="22" t="n">
        <v>46380</v>
      </c>
      <c r="G26" s="22" t="n">
        <v>46381</v>
      </c>
      <c r="H26" s="21" t="inlineStr">
        <is>
          <t>כהן, דנה</t>
        </is>
      </c>
      <c r="I26" s="21" t="n">
        <v>340100</v>
      </c>
      <c r="J26" s="21" t="n"/>
      <c r="K26" s="21" t="n">
        <v>40812</v>
      </c>
      <c r="L26" s="21" t="n">
        <v>40812</v>
      </c>
      <c r="M26" s="21" t="n">
        <v>0</v>
      </c>
      <c r="N26" s="21" t="inlineStr">
        <is>
          <t>בערעור</t>
        </is>
      </c>
      <c r="O26" s="21" t="n"/>
    </row>
    <row r="27">
      <c r="B27" t="inlineStr">
        <is>
          <t>סה"כ ביניים - רבעון ראשון</t>
        </is>
      </c>
      <c r="I27" t="n">
        <v>1850000</v>
      </c>
    </row>
    <row r="28">
      <c r="A28" s="23" t="inlineStr">
        <is>
          <t>1175-02-25</t>
        </is>
      </c>
      <c r="B28" s="23" t="inlineStr">
        <is>
          <t>מ. אבוטבול</t>
        </is>
      </c>
      <c r="C28" s="23" t="inlineStr">
        <is>
          <t>עתירה מנהלית</t>
        </is>
      </c>
      <c r="D28" s="23" t="n"/>
      <c r="E28" s="23" t="inlineStr">
        <is>
          <t>מחוזי מרכז</t>
        </is>
      </c>
      <c r="F28" s="24" t="n">
        <v>45714</v>
      </c>
      <c r="G28" s="24" t="n">
        <v>46080</v>
      </c>
      <c r="H28" s="23" t="inlineStr">
        <is>
          <t>אבי לוי</t>
        </is>
      </c>
      <c r="I28" s="23" t="n">
        <v>367500</v>
      </c>
      <c r="J28" s="23" t="n"/>
      <c r="K28" s="23" t="n">
        <v>44100</v>
      </c>
      <c r="L28" s="23" t="n">
        <v>44100</v>
      </c>
      <c r="M28" s="23" t="n">
        <v>0</v>
      </c>
      <c r="N28" s="23" t="inlineStr">
        <is>
          <t>בהמתנה להחלטה</t>
        </is>
      </c>
      <c r="O28" s="23" t="n"/>
    </row>
    <row r="29">
      <c r="A29" s="19" t="inlineStr">
        <is>
          <t>1182-03-26</t>
        </is>
      </c>
      <c r="B29" s="19" t="inlineStr">
        <is>
          <t>קרן רימון</t>
        </is>
      </c>
      <c r="C29" s="19" t="inlineStr">
        <is>
          <t>תביעת פינוי</t>
        </is>
      </c>
      <c r="D29" s="19" t="n"/>
      <c r="E29" s="19" t="inlineStr">
        <is>
          <t>שלום חיפה</t>
        </is>
      </c>
      <c r="F29" s="20" t="n">
        <v>46108</v>
      </c>
      <c r="G29" s="20" t="n">
        <v>46083</v>
      </c>
      <c r="H29" s="19" t="inlineStr">
        <is>
          <t>מיכל ברק</t>
        </is>
      </c>
      <c r="I29" s="19" t="n">
        <v>381200</v>
      </c>
      <c r="J29" s="19" t="n"/>
      <c r="K29" s="19" t="n">
        <v>45744</v>
      </c>
      <c r="L29" s="19" t="n">
        <v>45744</v>
      </c>
      <c r="M29" s="19" t="n">
        <v>0</v>
      </c>
      <c r="N29" s="19" t="inlineStr">
        <is>
          <t>הסתיים בפשרה</t>
        </is>
      </c>
      <c r="O29" s="19" t="n"/>
    </row>
    <row r="30">
      <c r="A30" s="21" t="inlineStr">
        <is>
          <t>1189-04-24</t>
        </is>
      </c>
      <c r="B30" s="21" t="inlineStr">
        <is>
          <t>ש.ל. הנדסה בע"מ</t>
        </is>
      </c>
      <c r="C30" s="21" t="inlineStr">
        <is>
          <t>תביעת נזיקין</t>
        </is>
      </c>
      <c r="D30" s="21" t="n"/>
      <c r="E30" s="21" t="inlineStr">
        <is>
          <t>מחוזי י-ם</t>
        </is>
      </c>
      <c r="F30" s="22" t="n">
        <v>45383</v>
      </c>
      <c r="G30" s="21" t="inlineStr">
        <is>
          <t>2026-04-03</t>
        </is>
      </c>
      <c r="H30" s="21" t="inlineStr">
        <is>
          <t>יוסי אזולאי</t>
        </is>
      </c>
      <c r="I30" s="21" t="n">
        <v>394900</v>
      </c>
      <c r="J30" s="21" t="n"/>
      <c r="K30" s="21" t="n">
        <v>47388</v>
      </c>
      <c r="L30" s="21" t="n">
        <v>47388</v>
      </c>
      <c r="M30" s="21" t="n">
        <v>0</v>
      </c>
      <c r="N30" s="21" t="inlineStr">
        <is>
          <t>נדחה</t>
        </is>
      </c>
      <c r="O30" s="21" t="n"/>
    </row>
    <row r="31">
      <c r="A31" s="21" t="inlineStr">
        <is>
          <t>1196-05-25</t>
        </is>
      </c>
      <c r="B31" s="21" t="inlineStr">
        <is>
          <t>אלמוני</t>
        </is>
      </c>
      <c r="C31" s="21" t="inlineStr">
        <is>
          <t>סכסוך שכנים</t>
        </is>
      </c>
      <c r="D31" s="21" t="n"/>
      <c r="E31" s="21" t="inlineStr">
        <is>
          <t>שלום ב"ש</t>
        </is>
      </c>
      <c r="F31" s="22" t="n">
        <v>45779</v>
      </c>
      <c r="G31" s="22" t="n">
        <v>46146</v>
      </c>
      <c r="H31" s="21" t="inlineStr">
        <is>
          <t xml:space="preserve">דנה כהן </t>
        </is>
      </c>
      <c r="I31" s="21" t="n">
        <v>408600</v>
      </c>
      <c r="J31" s="21" t="n"/>
      <c r="K31" s="21" t="n">
        <v>49032</v>
      </c>
      <c r="L31" s="21" t="n">
        <v>52032</v>
      </c>
      <c r="M31" s="21" t="n">
        <v>-3000</v>
      </c>
      <c r="N31" s="21" t="inlineStr">
        <is>
          <t>פעיל</t>
        </is>
      </c>
      <c r="O31" s="21" t="n"/>
    </row>
    <row r="32">
      <c r="A32" s="21" t="inlineStr">
        <is>
          <t>1203-06-26</t>
        </is>
      </c>
      <c r="B32" s="21" t="inlineStr">
        <is>
          <t>ועד בית רח' הזיתים</t>
        </is>
      </c>
      <c r="C32" s="21" t="inlineStr">
        <is>
          <t>הפרת הסכם</t>
        </is>
      </c>
      <c r="D32" s="21" t="n"/>
      <c r="E32" s="21" t="inlineStr">
        <is>
          <t>בית דין לעבודה</t>
        </is>
      </c>
      <c r="F32" s="22" t="n">
        <v>46176</v>
      </c>
      <c r="G32" s="22" t="n">
        <v>46178</v>
      </c>
      <c r="H32" s="21" t="inlineStr">
        <is>
          <t>כהן, דנה</t>
        </is>
      </c>
      <c r="I32" s="21" t="n">
        <v>422300</v>
      </c>
      <c r="J32" s="21" t="n"/>
      <c r="K32" s="21" t="n">
        <v>50676</v>
      </c>
      <c r="L32" s="21" t="inlineStr">
        <is>
          <t>50676</t>
        </is>
      </c>
      <c r="M32" s="21" t="n">
        <v>0</v>
      </c>
      <c r="N32" s="21" t="inlineStr">
        <is>
          <t>בערעור</t>
        </is>
      </c>
      <c r="O32" s="21" t="n"/>
    </row>
    <row r="33">
      <c r="A33" s="23" t="inlineStr">
        <is>
          <t>1210-07-24</t>
        </is>
      </c>
      <c r="B33" s="23" t="inlineStr">
        <is>
          <t>מזרחי ובניו בע"מ</t>
        </is>
      </c>
      <c r="C33" s="23" t="inlineStr">
        <is>
          <t>תביעת שכר טרחה</t>
        </is>
      </c>
      <c r="D33" s="23" t="n"/>
      <c r="E33" s="23" t="inlineStr">
        <is>
          <t>שלום ת"א</t>
        </is>
      </c>
      <c r="F33" s="24" t="n">
        <v>45477</v>
      </c>
      <c r="G33" s="24" t="n">
        <v>46209</v>
      </c>
      <c r="H33" s="23" t="inlineStr">
        <is>
          <t>דנה כהן</t>
        </is>
      </c>
      <c r="I33" s="23" t="n">
        <v>436000</v>
      </c>
      <c r="J33" s="23" t="n"/>
      <c r="K33" s="23" t="n">
        <v>52320</v>
      </c>
      <c r="L33" s="23" t="n">
        <v>52320</v>
      </c>
      <c r="M33" s="23" t="n">
        <v>0</v>
      </c>
      <c r="N33" s="23" t="inlineStr">
        <is>
          <t>פעיל</t>
        </is>
      </c>
      <c r="O33" s="23" t="n"/>
    </row>
    <row r="35">
      <c r="A35" s="21" t="inlineStr">
        <is>
          <t>1224-09-26</t>
        </is>
      </c>
      <c r="B35" s="21" t="inlineStr">
        <is>
          <t>י. גולן אחזקות</t>
        </is>
      </c>
      <c r="C35" s="21" t="inlineStr">
        <is>
          <t>תביעה כספית</t>
        </is>
      </c>
      <c r="D35" s="21" t="n"/>
      <c r="E35" s="21" t="inlineStr">
        <is>
          <t>שלום חיפה</t>
        </is>
      </c>
      <c r="F35" s="22" t="n">
        <v>46271</v>
      </c>
      <c r="G35" s="22" t="n">
        <v>46273</v>
      </c>
      <c r="H35" s="21" t="inlineStr">
        <is>
          <t>מיכל ברק</t>
        </is>
      </c>
      <c r="I35" s="21" t="n">
        <v>463400</v>
      </c>
      <c r="J35" s="21" t="n"/>
      <c r="K35" s="21" t="n">
        <v>55608</v>
      </c>
      <c r="L35" s="21" t="n">
        <v>22243</v>
      </c>
      <c r="M35" s="21" t="n">
        <v>33365</v>
      </c>
      <c r="N35" s="21" t="inlineStr">
        <is>
          <t>הסתיים בפשרה</t>
        </is>
      </c>
      <c r="O35" s="21" t="n"/>
    </row>
    <row r="36">
      <c r="A36" s="21" t="inlineStr">
        <is>
          <t>1231-10-24</t>
        </is>
      </c>
      <c r="B36" s="21" t="inlineStr">
        <is>
          <t>פלוני</t>
        </is>
      </c>
      <c r="C36" s="21" t="inlineStr">
        <is>
          <t>עתירה מנהלית</t>
        </is>
      </c>
      <c r="D36" s="21" t="n"/>
      <c r="E36" s="21" t="inlineStr">
        <is>
          <t>מחוזי י-ם</t>
        </is>
      </c>
      <c r="F36" s="22" t="n">
        <v>45572</v>
      </c>
      <c r="G36" s="22" t="n">
        <v>46304</v>
      </c>
      <c r="H36" s="21" t="inlineStr">
        <is>
          <t>יוסי אזולאי</t>
        </is>
      </c>
      <c r="I36" s="21" t="n">
        <v>477100</v>
      </c>
      <c r="J36" s="21" t="n"/>
      <c r="K36" s="21" t="n">
        <v>57252</v>
      </c>
      <c r="L36" s="21" t="n">
        <v>57252</v>
      </c>
      <c r="M36" s="21" t="n">
        <v>0</v>
      </c>
      <c r="N36" s="21" t="inlineStr">
        <is>
          <t>נדחה</t>
        </is>
      </c>
      <c r="O36" s="21" t="inlineStr">
        <is>
          <t>שולם 50% מהשכ"ט, היתרה בסיום ההליך לפי ההסכם מיום 4.2.2025</t>
        </is>
      </c>
    </row>
    <row r="37">
      <c r="A37" s="21" t="inlineStr">
        <is>
          <t>1238-11-25</t>
        </is>
      </c>
      <c r="B37" s="21" t="inlineStr">
        <is>
          <t>דנציגר תעשיות</t>
        </is>
      </c>
      <c r="C37" s="21" t="inlineStr">
        <is>
          <t>תביעת פינוי</t>
        </is>
      </c>
      <c r="D37" s="21" t="n"/>
      <c r="E37" s="21" t="inlineStr">
        <is>
          <t>שלום ב"ש</t>
        </is>
      </c>
      <c r="F37" s="22" t="n">
        <v>45969</v>
      </c>
      <c r="G37" s="22" t="n">
        <v>46336</v>
      </c>
      <c r="H37" s="21" t="inlineStr">
        <is>
          <t xml:space="preserve">דנה כהן </t>
        </is>
      </c>
      <c r="I37" s="21" t="n">
        <v>490800</v>
      </c>
      <c r="J37" s="21" t="n"/>
      <c r="K37" s="21" t="n">
        <v>58896</v>
      </c>
      <c r="L37" s="21" t="n">
        <v>58896</v>
      </c>
      <c r="M37" s="21" t="n">
        <v>0</v>
      </c>
      <c r="N37" s="21" t="inlineStr">
        <is>
          <t>פעיל</t>
        </is>
      </c>
      <c r="O37" s="21" t="n"/>
    </row>
    <row r="38">
      <c r="A38" s="23" t="inlineStr">
        <is>
          <t>1245-12-26</t>
        </is>
      </c>
      <c r="B38" s="23" t="inlineStr">
        <is>
          <t>מ. אבוטבול</t>
        </is>
      </c>
      <c r="C38" s="23" t="inlineStr">
        <is>
          <t>תביעת נזיקין</t>
        </is>
      </c>
      <c r="D38" s="23" t="n"/>
      <c r="E38" s="23" t="inlineStr">
        <is>
          <t>בית דין לעבודה</t>
        </is>
      </c>
      <c r="F38" s="24" t="n">
        <v>46365</v>
      </c>
      <c r="G38" s="24" t="n">
        <v>46367</v>
      </c>
      <c r="H38" s="23" t="inlineStr">
        <is>
          <t>כהן, דנה</t>
        </is>
      </c>
      <c r="I38" s="23" t="n">
        <v>504500</v>
      </c>
      <c r="J38" s="23" t="n"/>
      <c r="K38" s="23" t="n">
        <v>60540</v>
      </c>
      <c r="L38" s="23" t="n">
        <v>63540</v>
      </c>
      <c r="M38" s="23" t="n">
        <v>-3000</v>
      </c>
      <c r="N38" s="23" t="inlineStr">
        <is>
          <t>בערעור</t>
        </is>
      </c>
      <c r="O38" s="23" t="n"/>
    </row>
    <row r="39">
      <c r="A39" s="19" t="inlineStr">
        <is>
          <t>1252-01-24</t>
        </is>
      </c>
      <c r="B39" s="19" t="inlineStr">
        <is>
          <t>קרן רימון</t>
        </is>
      </c>
      <c r="C39" s="19" t="inlineStr">
        <is>
          <t>סכסוך שכנים</t>
        </is>
      </c>
      <c r="D39" s="19" t="n"/>
      <c r="E39" s="19" t="inlineStr">
        <is>
          <t>שלום ת"א</t>
        </is>
      </c>
      <c r="F39" s="20" t="n">
        <v>45301</v>
      </c>
      <c r="G39" s="20" t="n">
        <v>46034</v>
      </c>
      <c r="H39" s="19" t="inlineStr">
        <is>
          <t>דנה כהן</t>
        </is>
      </c>
      <c r="I39" s="19" t="n">
        <v>518200</v>
      </c>
      <c r="J39" s="19" t="n"/>
      <c r="K39" s="19" t="n">
        <v>62184</v>
      </c>
      <c r="L39" s="19" t="n">
        <v>24874</v>
      </c>
      <c r="M39" s="19" t="n">
        <v>37310</v>
      </c>
      <c r="N39" s="19" t="inlineStr">
        <is>
          <t>פעיל</t>
        </is>
      </c>
      <c r="O39" s="19" t="n"/>
    </row>
    <row r="40">
      <c r="A40" s="21" t="inlineStr">
        <is>
          <t>1259-02-25</t>
        </is>
      </c>
      <c r="B40" s="21" t="inlineStr">
        <is>
          <t>ש.ל. הנדסה בע"מ</t>
        </is>
      </c>
      <c r="C40" s="21" t="inlineStr">
        <is>
          <t>הפרת הסכם</t>
        </is>
      </c>
      <c r="D40" s="21" t="n"/>
      <c r="E40" s="21" t="inlineStr">
        <is>
          <t>מחוזי מרכז</t>
        </is>
      </c>
      <c r="F40" s="22" t="n">
        <v>45699</v>
      </c>
      <c r="G40" s="22" t="n">
        <v>46066</v>
      </c>
      <c r="H40" s="21" t="inlineStr">
        <is>
          <t>אבי לוי</t>
        </is>
      </c>
      <c r="I40" s="21" t="n">
        <v>531900</v>
      </c>
      <c r="J40" s="21" t="n"/>
      <c r="K40" s="21" t="n">
        <v>63828</v>
      </c>
      <c r="L40" s="21" t="n">
        <v>63828</v>
      </c>
      <c r="M40" s="21" t="n">
        <v>0</v>
      </c>
      <c r="N40" s="21" t="inlineStr">
        <is>
          <t>בהמתנה להחלטה</t>
        </is>
      </c>
      <c r="O40" s="21" t="n"/>
    </row>
    <row r="41">
      <c r="A41" s="21" t="inlineStr">
        <is>
          <t>1266-03-26</t>
        </is>
      </c>
      <c r="B41" s="21" t="inlineStr">
        <is>
          <t>אלמוני</t>
        </is>
      </c>
      <c r="C41" s="21" t="inlineStr">
        <is>
          <t>תביעת שכר טרחה</t>
        </is>
      </c>
      <c r="D41" s="21" t="n"/>
      <c r="E41" s="21" t="inlineStr">
        <is>
          <t>שלום חיפה</t>
        </is>
      </c>
      <c r="F41" s="21" t="inlineStr">
        <is>
          <t>12.03.2026</t>
        </is>
      </c>
      <c r="G41" s="22" t="n">
        <v>46095</v>
      </c>
      <c r="H41" s="21" t="inlineStr">
        <is>
          <t>מיכל ברק</t>
        </is>
      </c>
      <c r="I41" s="21" t="n">
        <v>545600</v>
      </c>
      <c r="J41" s="21" t="n"/>
      <c r="K41" s="21" t="n">
        <v>65472</v>
      </c>
      <c r="L41" s="21" t="n">
        <v>65472</v>
      </c>
      <c r="M41" s="21" t="n">
        <v>0</v>
      </c>
      <c r="N41" s="21" t="inlineStr">
        <is>
          <t>הסתיים בפשרה</t>
        </is>
      </c>
      <c r="O41" s="21" t="n"/>
    </row>
    <row r="42">
      <c r="A42" s="21" t="inlineStr">
        <is>
          <t>1273-04-24</t>
        </is>
      </c>
      <c r="B42" s="21" t="inlineStr">
        <is>
          <t>ועד בית רח' הזיתים</t>
        </is>
      </c>
      <c r="C42" s="21" t="inlineStr">
        <is>
          <t>בקשה לצו מניעה</t>
        </is>
      </c>
      <c r="D42" s="21" t="n"/>
      <c r="E42" s="21" t="inlineStr">
        <is>
          <t>מחוזי י-ם</t>
        </is>
      </c>
      <c r="F42" s="22" t="n">
        <v>45395</v>
      </c>
      <c r="G42" s="22" t="n">
        <v>46127</v>
      </c>
      <c r="H42" s="21" t="inlineStr">
        <is>
          <t>יוסי אזולאי</t>
        </is>
      </c>
      <c r="I42" s="21" t="n">
        <v>559300</v>
      </c>
      <c r="J42" s="21" t="n"/>
      <c r="K42" s="21" t="n">
        <v>67116</v>
      </c>
      <c r="L42" s="21" t="n">
        <v>67116</v>
      </c>
      <c r="M42" s="21" t="n">
        <v>0</v>
      </c>
      <c r="N42" s="21" t="inlineStr">
        <is>
          <t>נדחה</t>
        </is>
      </c>
      <c r="O42" s="21" t="n"/>
    </row>
    <row r="43">
      <c r="A43" s="23" t="inlineStr">
        <is>
          <t>1280-05-25</t>
        </is>
      </c>
      <c r="B43" s="23" t="inlineStr">
        <is>
          <t>מזרחי ובניו בע"מ</t>
        </is>
      </c>
      <c r="C43" s="23" t="inlineStr">
        <is>
          <t>תביעה כספית</t>
        </is>
      </c>
      <c r="D43" s="23" t="n"/>
      <c r="E43" s="23" t="inlineStr">
        <is>
          <t>שלום ב"ש</t>
        </is>
      </c>
      <c r="F43" s="24" t="n">
        <v>45791</v>
      </c>
      <c r="G43" s="24" t="n">
        <v>46158</v>
      </c>
      <c r="H43" s="23" t="inlineStr">
        <is>
          <t xml:space="preserve">דנה כהן </t>
        </is>
      </c>
      <c r="I43" s="23" t="inlineStr">
        <is>
          <t>573,000 ש"ח</t>
        </is>
      </c>
      <c r="J43" s="23" t="n"/>
      <c r="K43" s="23" t="n">
        <v>68760</v>
      </c>
      <c r="L43" s="23" t="n">
        <v>27504</v>
      </c>
      <c r="M43" s="23" t="n">
        <v>41256</v>
      </c>
      <c r="N43" s="23" t="inlineStr">
        <is>
          <t>פעיל</t>
        </is>
      </c>
      <c r="O43" s="23" t="n"/>
    </row>
    <row r="44">
      <c r="A44" s="19" t="inlineStr">
        <is>
          <t>1287-06-26</t>
        </is>
      </c>
      <c r="B44" s="19" t="inlineStr">
        <is>
          <t>עמותת שחר</t>
        </is>
      </c>
      <c r="C44" s="19" t="inlineStr">
        <is>
          <t>עתירה מנהלית</t>
        </is>
      </c>
      <c r="D44" s="19" t="n"/>
      <c r="E44" s="19" t="inlineStr">
        <is>
          <t>בית דין לעבודה</t>
        </is>
      </c>
      <c r="F44" s="20" t="n">
        <v>46188</v>
      </c>
      <c r="G44" s="20" t="n">
        <v>46190</v>
      </c>
      <c r="H44" s="19" t="inlineStr">
        <is>
          <t>כהן, דנה</t>
        </is>
      </c>
      <c r="I44" s="19" t="n">
        <v>586700</v>
      </c>
      <c r="J44" s="19" t="n"/>
      <c r="K44" s="19" t="n">
        <v>70404</v>
      </c>
      <c r="L44" s="19" t="n">
        <v>70404</v>
      </c>
      <c r="M44" s="19" t="n">
        <v>0</v>
      </c>
      <c r="N44" s="19" t="inlineStr">
        <is>
          <t>בערעור</t>
        </is>
      </c>
      <c r="O44" s="19" t="n"/>
    </row>
    <row r="45">
      <c r="A45" s="21" t="inlineStr">
        <is>
          <t>1294-07-24</t>
        </is>
      </c>
      <c r="B45" s="21" t="inlineStr">
        <is>
          <t>י. גולן אחזקות</t>
        </is>
      </c>
      <c r="C45" s="21" t="inlineStr">
        <is>
          <t>תביעת פינוי</t>
        </is>
      </c>
      <c r="D45" s="21" t="n"/>
      <c r="E45" s="21" t="inlineStr">
        <is>
          <t>שלום ת"א</t>
        </is>
      </c>
      <c r="F45" s="22" t="n">
        <v>45489</v>
      </c>
      <c r="G45" s="22" t="n">
        <v>46221</v>
      </c>
      <c r="H45" s="21" t="inlineStr">
        <is>
          <t>דנה כהן</t>
        </is>
      </c>
      <c r="I45" s="21" t="n">
        <v>600400</v>
      </c>
      <c r="J45" s="21" t="n"/>
      <c r="K45" s="21" t="n">
        <v>72048</v>
      </c>
      <c r="L45" s="21" t="n">
        <v>75048</v>
      </c>
      <c r="M45" s="21" t="n">
        <v>-3000</v>
      </c>
      <c r="N45" s="21" t="inlineStr">
        <is>
          <t>פעיל</t>
        </is>
      </c>
      <c r="O45" s="21" t="n"/>
    </row>
    <row r="46">
      <c r="A46" s="21" t="inlineStr">
        <is>
          <t>1301-08-25</t>
        </is>
      </c>
      <c r="B46" s="21" t="inlineStr">
        <is>
          <t>פלוני</t>
        </is>
      </c>
      <c r="C46" s="21" t="inlineStr">
        <is>
          <t>תביעת נזיקין</t>
        </is>
      </c>
      <c r="D46" s="21" t="n"/>
      <c r="E46" s="21" t="inlineStr">
        <is>
          <t>מחוזי מרכז</t>
        </is>
      </c>
      <c r="F46" s="22" t="n">
        <v>45886</v>
      </c>
      <c r="G46" s="22" t="n">
        <v>46253</v>
      </c>
      <c r="H46" s="21" t="inlineStr">
        <is>
          <t>אבי לוי</t>
        </is>
      </c>
      <c r="I46" s="21" t="n">
        <v>614100</v>
      </c>
      <c r="J46" s="21" t="n"/>
      <c r="K46" s="21" t="n">
        <v>73692</v>
      </c>
      <c r="L46" s="21" t="n">
        <v>73692</v>
      </c>
      <c r="M46" s="21" t="n">
        <v>0</v>
      </c>
      <c r="N46" s="21" t="inlineStr">
        <is>
          <t>בהמתנה להחלטה</t>
        </is>
      </c>
      <c r="O46" s="21" t="n"/>
    </row>
    <row r="47">
      <c r="A47" s="21" t="inlineStr">
        <is>
          <t>1308-09-26</t>
        </is>
      </c>
      <c r="B47" s="21" t="inlineStr">
        <is>
          <t>דנציגר תעשיות</t>
        </is>
      </c>
      <c r="C47" s="21" t="inlineStr">
        <is>
          <t>סכסוך שכנים</t>
        </is>
      </c>
      <c r="D47" s="21" t="n"/>
      <c r="E47" s="21" t="inlineStr">
        <is>
          <t>שלום חיפה</t>
        </is>
      </c>
      <c r="F47" s="22" t="n">
        <v>46283</v>
      </c>
      <c r="G47" s="22" t="n">
        <v>46285</v>
      </c>
      <c r="H47" s="21" t="inlineStr">
        <is>
          <t>מיכל ברק</t>
        </is>
      </c>
      <c r="I47" s="21" t="n">
        <v>627800</v>
      </c>
      <c r="J47" s="21" t="n"/>
      <c r="K47" s="21" t="n">
        <v>75336</v>
      </c>
      <c r="L47" s="21" t="n">
        <v>30134</v>
      </c>
      <c r="M47" s="21" t="n">
        <v>45202</v>
      </c>
      <c r="N47" s="21" t="inlineStr">
        <is>
          <t>הסתיים בפשרה</t>
        </is>
      </c>
      <c r="O47" s="21" t="n"/>
    </row>
    <row r="48">
      <c r="A48" s="23" t="inlineStr">
        <is>
          <t>1315-10-24</t>
        </is>
      </c>
      <c r="B48" s="23" t="inlineStr">
        <is>
          <t>מ. אבוטבול</t>
        </is>
      </c>
      <c r="C48" s="23" t="inlineStr">
        <is>
          <t>הפרת הסכם</t>
        </is>
      </c>
      <c r="D48" s="23" t="n"/>
      <c r="E48" s="23" t="inlineStr">
        <is>
          <t>מחוזי י-ם</t>
        </is>
      </c>
      <c r="F48" s="24" t="n">
        <v>45584</v>
      </c>
      <c r="G48" s="24" t="n">
        <v>46316</v>
      </c>
      <c r="H48" s="23" t="inlineStr">
        <is>
          <t>יוסי אזולאי</t>
        </is>
      </c>
      <c r="I48" s="23" t="n">
        <v>641500</v>
      </c>
      <c r="J48" s="23" t="n"/>
      <c r="K48" s="23" t="n">
        <v>76980</v>
      </c>
      <c r="L48" s="23" t="n">
        <v>76980</v>
      </c>
      <c r="M48" s="23" t="n">
        <v>0</v>
      </c>
      <c r="N48" s="23" t="inlineStr">
        <is>
          <t>נדחה</t>
        </is>
      </c>
      <c r="O48" s="23" t="n"/>
    </row>
    <row r="50">
      <c r="B50" t="inlineStr">
        <is>
          <t>סה"כ</t>
        </is>
      </c>
      <c r="I50">
        <f>SUM(I4:I48)</f>
        <v/>
      </c>
      <c r="K50">
        <f>SUM(K4:K48)</f>
        <v/>
      </c>
    </row>
    <row r="60">
      <c r="S60" t="inlineStr">
        <is>
          <t>בדיקה - למחוק</t>
        </is>
      </c>
    </row>
  </sheetData>
  <mergeCells count="2">
    <mergeCell ref="O13:O14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1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40" customWidth="1" min="3" max="3"/>
    <col width="12" customWidth="1" min="4" max="4"/>
    <col width="22" customWidth="1" min="5" max="5"/>
    <col width="14" customWidth="1" min="6" max="6"/>
    <col width="15" customWidth="1" min="7" max="7"/>
    <col width="15" customWidth="1" min="8" max="8"/>
    <col width="13" customWidth="1" min="9" max="9"/>
    <col width="14" customWidth="1" min="10" max="10"/>
    <col width="12" customWidth="1" min="11" max="11"/>
    <col width="20" customWidth="1" min="12" max="12"/>
    <col width="49" customWidth="1" min="13" max="13"/>
  </cols>
  <sheetData>
    <row r="1" ht="30" customHeight="1">
      <c r="A1" s="1" t="inlineStr">
        <is>
          <t>מס'</t>
        </is>
      </c>
      <c r="B1" s="1" t="inlineStr">
        <is>
          <t>סוג הנכס</t>
        </is>
      </c>
      <c r="C1" s="1" t="inlineStr">
        <is>
          <t>תיאור</t>
        </is>
      </c>
      <c r="D1" s="1" t="inlineStr">
        <is>
          <t>על שם מי</t>
        </is>
      </c>
      <c r="E1" s="1" t="inlineStr">
        <is>
          <t>מקור הזכות</t>
        </is>
      </c>
      <c r="F1" s="1" t="inlineStr">
        <is>
          <t>תאריך רכישה</t>
        </is>
      </c>
      <c r="G1" s="1" t="inlineStr">
        <is>
          <t>שווי במועד הנישואין</t>
        </is>
      </c>
      <c r="H1" s="1" t="inlineStr">
        <is>
          <t>שווי במועד הקרע</t>
        </is>
      </c>
      <c r="I1" s="1" t="inlineStr">
        <is>
          <t>חוב רובץ</t>
        </is>
      </c>
      <c r="J1" s="1" t="inlineStr">
        <is>
          <t>שווי נטו</t>
        </is>
      </c>
      <c r="K1" s="1" t="inlineStr">
        <is>
          <t>כלול באיזון</t>
        </is>
      </c>
      <c r="L1" s="1" t="inlineStr">
        <is>
          <t>אסמכתא</t>
        </is>
      </c>
      <c r="M1" s="1" t="inlineStr">
        <is>
          <t>הערה</t>
        </is>
      </c>
    </row>
    <row r="2">
      <c r="A2" s="2" t="n">
        <v>1</v>
      </c>
      <c r="B2" s="2" t="inlineStr">
        <is>
          <t>נדל"ן</t>
        </is>
      </c>
      <c r="C2" s="2" t="inlineStr">
        <is>
          <t>דירת מגורים, רח' הזיתים 14, ראשון לציון</t>
        </is>
      </c>
      <c r="D2" s="2" t="inlineStr">
        <is>
          <t>משותף</t>
        </is>
      </c>
      <c r="E2" s="2" t="inlineStr">
        <is>
          <t>נצבר בתקופת הנישואין</t>
        </is>
      </c>
      <c r="F2" s="11" t="n">
        <v>41017</v>
      </c>
      <c r="G2" s="12" t="n">
        <v>0</v>
      </c>
      <c r="H2" s="12" t="n">
        <v>2450000</v>
      </c>
      <c r="I2" s="12" t="n">
        <v>780000</v>
      </c>
      <c r="J2" s="12">
        <f>H2-I2</f>
        <v/>
      </c>
      <c r="K2" s="2" t="inlineStr">
        <is>
          <t>כן</t>
        </is>
      </c>
      <c r="L2" s="2" t="inlineStr">
        <is>
          <t>נסח טאבו 03/2024</t>
        </is>
      </c>
      <c r="M2" s="2" t="n"/>
    </row>
    <row r="3">
      <c r="A3" s="2" t="n">
        <v>2</v>
      </c>
      <c r="B3" s="2" t="inlineStr">
        <is>
          <t>נדל"ן</t>
        </is>
      </c>
      <c r="C3" s="2" t="inlineStr">
        <is>
          <t>דירה בירושה מהאם, רח' ויצמן 8, נתניה</t>
        </is>
      </c>
      <c r="D3" s="2" t="inlineStr">
        <is>
          <t>האישה</t>
        </is>
      </c>
      <c r="E3" s="2" t="inlineStr">
        <is>
          <t>ירושה</t>
        </is>
      </c>
      <c r="F3" s="11" t="n">
        <v>43771</v>
      </c>
      <c r="G3" s="12" t="n">
        <v>0</v>
      </c>
      <c r="H3" s="12" t="n">
        <v>1650000</v>
      </c>
      <c r="I3" s="12" t="n">
        <v>0</v>
      </c>
      <c r="J3" s="12">
        <f>H3-I3</f>
        <v/>
      </c>
      <c r="K3" s="2" t="inlineStr">
        <is>
          <t>כן</t>
        </is>
      </c>
      <c r="L3" s="2" t="inlineStr">
        <is>
          <t>צו ירושה</t>
        </is>
      </c>
      <c r="M3" s="2" t="inlineStr">
        <is>
          <t>התקבלה בירושה בשנת 2019</t>
        </is>
      </c>
    </row>
    <row r="4">
      <c r="A4" s="2" t="n">
        <v>3</v>
      </c>
      <c r="B4" s="2" t="inlineStr">
        <is>
          <t>נדל"ן</t>
        </is>
      </c>
      <c r="C4" s="2" t="inlineStr">
        <is>
          <t>דירת נופש, רח' הים 3, אילת</t>
        </is>
      </c>
      <c r="D4" s="2" t="inlineStr">
        <is>
          <t>משותף</t>
        </is>
      </c>
      <c r="E4" s="2" t="inlineStr">
        <is>
          <t>נצבר בתקופת הנישואין</t>
        </is>
      </c>
      <c r="F4" s="11" t="n">
        <v>42925</v>
      </c>
      <c r="G4" s="12" t="n">
        <v>0</v>
      </c>
      <c r="H4" s="12" t="n">
        <v>910000</v>
      </c>
      <c r="I4" s="12" t="n">
        <v>340000</v>
      </c>
      <c r="J4" s="12">
        <f>H4-I4</f>
        <v/>
      </c>
      <c r="K4" s="2" t="inlineStr">
        <is>
          <t>כן</t>
        </is>
      </c>
      <c r="L4" s="2" t="inlineStr">
        <is>
          <t>נסח טאבו 03/2024</t>
        </is>
      </c>
      <c r="M4" s="2" t="n"/>
    </row>
    <row r="5">
      <c r="A5" s="2" t="n">
        <v>4</v>
      </c>
      <c r="B5" s="2" t="inlineStr">
        <is>
          <t>מקרקעין</t>
        </is>
      </c>
      <c r="C5" s="2" t="inlineStr">
        <is>
          <t>קרקע חקלאית, מושב בית עוזיאל</t>
        </is>
      </c>
      <c r="D5" s="2" t="inlineStr">
        <is>
          <t>הבעל</t>
        </is>
      </c>
      <c r="E5" s="2" t="inlineStr">
        <is>
          <t>מתנה</t>
        </is>
      </c>
      <c r="F5" s="2" t="inlineStr">
        <is>
          <t>3.5.2015</t>
        </is>
      </c>
      <c r="G5" s="12" t="n">
        <v>0</v>
      </c>
      <c r="H5" s="12" t="n">
        <v>430000</v>
      </c>
      <c r="I5" s="12" t="n">
        <v>0</v>
      </c>
      <c r="J5" s="12">
        <f>H5-I5</f>
        <v/>
      </c>
      <c r="K5" s="2" t="inlineStr">
        <is>
          <t>לא</t>
        </is>
      </c>
      <c r="L5" s="2" t="inlineStr">
        <is>
          <t>הסכם מתנה</t>
        </is>
      </c>
      <c r="M5" s="2" t="n"/>
    </row>
    <row r="6">
      <c r="A6" s="2" t="n">
        <v>5</v>
      </c>
      <c r="B6" s="2" t="inlineStr">
        <is>
          <t>רכב</t>
        </is>
      </c>
      <c r="C6" s="2" t="inlineStr">
        <is>
          <t>מאזדה 6, שנת 2021</t>
        </is>
      </c>
      <c r="D6" s="2" t="inlineStr">
        <is>
          <t>הבעל</t>
        </is>
      </c>
      <c r="E6" s="2" t="inlineStr">
        <is>
          <t>נצבר בתקופת הנישואין</t>
        </is>
      </c>
      <c r="F6" s="11" t="n">
        <v>44241</v>
      </c>
      <c r="G6" s="12" t="n">
        <v>0</v>
      </c>
      <c r="H6" s="12" t="n">
        <v>92000</v>
      </c>
      <c r="I6" s="12" t="n">
        <v>0</v>
      </c>
      <c r="J6" s="12">
        <f>H6-I6</f>
        <v/>
      </c>
      <c r="K6" s="2" t="inlineStr">
        <is>
          <t>כן</t>
        </is>
      </c>
      <c r="L6" s="2" t="inlineStr">
        <is>
          <t>מחירון לוי יצחק</t>
        </is>
      </c>
      <c r="M6" s="2" t="n"/>
    </row>
    <row r="7">
      <c r="A7" s="2" t="n">
        <v>6</v>
      </c>
      <c r="B7" s="2" t="inlineStr">
        <is>
          <t>רכב</t>
        </is>
      </c>
      <c r="C7" s="2" t="inlineStr">
        <is>
          <t>טויוטה קורולה, שנת 2019</t>
        </is>
      </c>
      <c r="D7" s="2" t="inlineStr">
        <is>
          <t>רונית כהן</t>
        </is>
      </c>
      <c r="E7" s="2" t="inlineStr">
        <is>
          <t>נצבר בתקופת הנישואין</t>
        </is>
      </c>
      <c r="F7" s="11" t="n">
        <v>43615</v>
      </c>
      <c r="G7" s="12" t="n">
        <v>0</v>
      </c>
      <c r="H7" s="12" t="n">
        <v>78000</v>
      </c>
      <c r="I7" s="12" t="n">
        <v>12000</v>
      </c>
      <c r="J7" s="12">
        <f>H7-I7</f>
        <v/>
      </c>
      <c r="K7" s="2" t="inlineStr">
        <is>
          <t>כן</t>
        </is>
      </c>
      <c r="L7" s="2" t="inlineStr">
        <is>
          <t>מחירון לוי יצחק</t>
        </is>
      </c>
      <c r="M7" s="2" t="n"/>
    </row>
    <row r="8">
      <c r="A8" s="2" t="n">
        <v>7</v>
      </c>
      <c r="B8" s="2" t="inlineStr">
        <is>
          <t>רכב</t>
        </is>
      </c>
      <c r="C8" s="2" t="inlineStr">
        <is>
          <t>אופנוע ימאהה</t>
        </is>
      </c>
      <c r="D8" s="2" t="inlineStr">
        <is>
          <t>הבעל</t>
        </is>
      </c>
      <c r="E8" s="2" t="inlineStr">
        <is>
          <t>לפני הנישואין</t>
        </is>
      </c>
      <c r="F8" s="11" t="n">
        <v>39295</v>
      </c>
      <c r="G8" s="12" t="n">
        <v>21000</v>
      </c>
      <c r="H8" s="12" t="n">
        <v>14000</v>
      </c>
      <c r="I8" s="12" t="n">
        <v>0</v>
      </c>
      <c r="J8" s="12">
        <f>H8-I8</f>
        <v/>
      </c>
      <c r="K8" s="2" t="inlineStr">
        <is>
          <t>לא</t>
        </is>
      </c>
      <c r="L8" s="2" t="n"/>
      <c r="M8" s="2" t="n"/>
    </row>
    <row r="9">
      <c r="A9" s="2" t="n">
        <v>8</v>
      </c>
      <c r="B9" s="2" t="inlineStr">
        <is>
          <t>חשבון בנק</t>
        </is>
      </c>
      <c r="C9" s="2" t="inlineStr">
        <is>
          <t>עו"ש, בנק הפועלים, סניף 621</t>
        </is>
      </c>
      <c r="D9" s="2" t="inlineStr">
        <is>
          <t>משותף</t>
        </is>
      </c>
      <c r="E9" s="2" t="inlineStr">
        <is>
          <t>נצבר בתקופת הנישואין</t>
        </is>
      </c>
      <c r="F9" s="11" t="n">
        <v>39984</v>
      </c>
      <c r="G9" s="12" t="n">
        <v>0</v>
      </c>
      <c r="H9" s="12" t="n">
        <v>38400</v>
      </c>
      <c r="I9" s="12" t="n">
        <v>0</v>
      </c>
      <c r="J9" s="12">
        <f>H9-I9</f>
        <v/>
      </c>
      <c r="K9" s="2" t="inlineStr">
        <is>
          <t>כן</t>
        </is>
      </c>
      <c r="L9" s="2" t="inlineStr">
        <is>
          <t>תדפיס 03/2024</t>
        </is>
      </c>
      <c r="M9" s="2" t="n"/>
    </row>
    <row r="10">
      <c r="A10" s="2" t="n">
        <v>9</v>
      </c>
      <c r="B10" s="2" t="inlineStr">
        <is>
          <t>חשבון בנק</t>
        </is>
      </c>
      <c r="C10" s="2" t="inlineStr">
        <is>
          <t>חיסכון, בנק לאומי, סניף 812</t>
        </is>
      </c>
      <c r="D10" s="2" t="inlineStr">
        <is>
          <t>הבעל</t>
        </is>
      </c>
      <c r="E10" s="2" t="inlineStr">
        <is>
          <t>נצבר בתקופת הנישואין</t>
        </is>
      </c>
      <c r="F10" s="11" t="n">
        <v>41644</v>
      </c>
      <c r="G10" s="12" t="n">
        <v>0</v>
      </c>
      <c r="H10" s="12" t="n">
        <v>264000</v>
      </c>
      <c r="I10" s="12" t="n">
        <v>0</v>
      </c>
      <c r="J10" s="12">
        <f>H10-I10</f>
        <v/>
      </c>
      <c r="K10" s="2" t="inlineStr">
        <is>
          <t>כן</t>
        </is>
      </c>
      <c r="L10" s="2" t="inlineStr">
        <is>
          <t>תדפיס 03/2024</t>
        </is>
      </c>
      <c r="M10" s="2" t="n"/>
    </row>
    <row r="11">
      <c r="A11" s="2" t="n">
        <v>10</v>
      </c>
      <c r="B11" s="2" t="inlineStr">
        <is>
          <t>חשבון בנק</t>
        </is>
      </c>
      <c r="C11" s="2" t="inlineStr">
        <is>
          <t>עו"ש, בנק דיסקונט, סניף 145</t>
        </is>
      </c>
      <c r="D11" s="2" t="inlineStr">
        <is>
          <t>אישה</t>
        </is>
      </c>
      <c r="E11" s="2" t="inlineStr">
        <is>
          <t>נצבר בתקופת הנישואין</t>
        </is>
      </c>
      <c r="F11" s="11" t="n">
        <v>42625</v>
      </c>
      <c r="G11" s="12" t="n">
        <v>0</v>
      </c>
      <c r="H11" s="12" t="n">
        <v>17250</v>
      </c>
      <c r="I11" s="12" t="n">
        <v>0</v>
      </c>
      <c r="J11" s="12">
        <f>H11-I11</f>
        <v/>
      </c>
      <c r="K11" s="2" t="inlineStr">
        <is>
          <t>כן</t>
        </is>
      </c>
      <c r="L11" s="2" t="inlineStr">
        <is>
          <t>תדפיס 03/2024</t>
        </is>
      </c>
      <c r="M11" s="2" t="n"/>
    </row>
    <row r="12">
      <c r="A12" s="2" t="n">
        <v>11</v>
      </c>
      <c r="B12" s="2" t="inlineStr">
        <is>
          <t>ניירות ערך</t>
        </is>
      </c>
      <c r="C12" s="2" t="inlineStr">
        <is>
          <t>תיק מנוהל, מיטב דש</t>
        </is>
      </c>
      <c r="D12" s="2" t="inlineStr">
        <is>
          <t>הבעל</t>
        </is>
      </c>
      <c r="E12" s="2" t="inlineStr">
        <is>
          <t>נצבר בתקופת הנישואין</t>
        </is>
      </c>
      <c r="F12" s="11" t="n">
        <v>43181</v>
      </c>
      <c r="G12" s="12" t="n">
        <v>0</v>
      </c>
      <c r="H12" s="12" t="n">
        <v>412000</v>
      </c>
      <c r="I12" s="12" t="n">
        <v>0</v>
      </c>
      <c r="J12" s="12">
        <f>H12-I12</f>
        <v/>
      </c>
      <c r="K12" s="2" t="inlineStr">
        <is>
          <t>כן</t>
        </is>
      </c>
      <c r="L12" s="2" t="inlineStr">
        <is>
          <t>דוח רבעוני 03/2024</t>
        </is>
      </c>
      <c r="M12" s="2" t="n"/>
    </row>
    <row r="13">
      <c r="A13" s="2" t="n">
        <v>12</v>
      </c>
      <c r="B13" s="2" t="inlineStr">
        <is>
          <t>פנסיה</t>
        </is>
      </c>
      <c r="C13" s="2" t="inlineStr">
        <is>
          <t>קרן פנסיה מקפת</t>
        </is>
      </c>
      <c r="D13" s="2" t="inlineStr">
        <is>
          <t>הבעל</t>
        </is>
      </c>
      <c r="E13" s="2" t="inlineStr">
        <is>
          <t>נצבר בתקופת הנישואין</t>
        </is>
      </c>
      <c r="F13" s="11" t="n">
        <v>40057</v>
      </c>
      <c r="G13" s="12" t="n">
        <v>0</v>
      </c>
      <c r="H13" s="12" t="n">
        <v>641500</v>
      </c>
      <c r="I13" s="12" t="n">
        <v>0</v>
      </c>
      <c r="J13" s="12">
        <f>H13-I13</f>
        <v/>
      </c>
      <c r="K13" s="2" t="inlineStr">
        <is>
          <t>כן</t>
        </is>
      </c>
      <c r="L13" s="2" t="inlineStr">
        <is>
          <t>דוח אקטוארי</t>
        </is>
      </c>
      <c r="M13" s="2" t="inlineStr">
        <is>
          <t>נדרש חישוב אקטוארי</t>
        </is>
      </c>
    </row>
    <row r="14">
      <c r="A14" s="2" t="n">
        <v>13</v>
      </c>
      <c r="B14" s="2" t="inlineStr">
        <is>
          <t>פנסיה</t>
        </is>
      </c>
      <c r="C14" s="2" t="inlineStr">
        <is>
          <t>קרן פנסיה מנורה מבטחים</t>
        </is>
      </c>
      <c r="D14" s="2" t="inlineStr">
        <is>
          <t>האישה</t>
        </is>
      </c>
      <c r="E14" s="2" t="inlineStr">
        <is>
          <t>נצבר בתקופת הנישואין</t>
        </is>
      </c>
      <c r="F14" s="11" t="n">
        <v>40238</v>
      </c>
      <c r="G14" s="12" t="n">
        <v>0</v>
      </c>
      <c r="H14" s="12" t="n">
        <v>408300</v>
      </c>
      <c r="I14" s="12" t="n">
        <v>0</v>
      </c>
      <c r="J14" s="12">
        <f>H14-I14</f>
        <v/>
      </c>
      <c r="K14" s="2" t="inlineStr">
        <is>
          <t>כן</t>
        </is>
      </c>
      <c r="L14" s="2" t="inlineStr">
        <is>
          <t>דוח אקטוארי</t>
        </is>
      </c>
      <c r="M14" s="2" t="n"/>
    </row>
    <row r="15">
      <c r="A15" s="2" t="n">
        <v>14</v>
      </c>
      <c r="B15" s="2" t="inlineStr">
        <is>
          <t>פנסיה</t>
        </is>
      </c>
      <c r="C15" s="2" t="inlineStr">
        <is>
          <t>קרן פנסיה מוקפאת, מעסיק קודם</t>
        </is>
      </c>
      <c r="D15" s="2" t="inlineStr">
        <is>
          <t>האישה</t>
        </is>
      </c>
      <c r="E15" s="2" t="inlineStr">
        <is>
          <t>לפני הנישואין</t>
        </is>
      </c>
      <c r="F15" s="11" t="n">
        <v>38961</v>
      </c>
      <c r="G15" s="12" t="n">
        <v>62000</v>
      </c>
      <c r="H15" s="12" t="n">
        <v>152000</v>
      </c>
      <c r="I15" s="12" t="n">
        <v>0</v>
      </c>
      <c r="J15" s="12">
        <f>H15-I15</f>
        <v/>
      </c>
      <c r="K15" s="2" t="inlineStr">
        <is>
          <t>לא</t>
        </is>
      </c>
      <c r="L15" s="2" t="inlineStr">
        <is>
          <t>דוח קרן פנסיה 2023</t>
        </is>
      </c>
      <c r="M15" s="2" t="inlineStr">
        <is>
          <t>הצדדים חלוקים בשאלת עליית הערך בתקופת הנישואין</t>
        </is>
      </c>
    </row>
    <row r="16">
      <c r="A16" s="2" t="n">
        <v>15</v>
      </c>
      <c r="B16" s="2" t="inlineStr">
        <is>
          <t>קרן השתלמות</t>
        </is>
      </c>
      <c r="C16" s="2" t="inlineStr">
        <is>
          <t>קרן השתלמות, אלטשולר שחם</t>
        </is>
      </c>
      <c r="D16" s="2" t="inlineStr">
        <is>
          <t>הבעל</t>
        </is>
      </c>
      <c r="E16" s="2" t="inlineStr">
        <is>
          <t>נצבר בתקופת הנישואין</t>
        </is>
      </c>
      <c r="F16" s="11" t="n">
        <v>41426</v>
      </c>
      <c r="G16" s="12" t="n">
        <v>0</v>
      </c>
      <c r="H16" s="12" t="n">
        <v>181400</v>
      </c>
      <c r="I16" s="12" t="n">
        <v>0</v>
      </c>
      <c r="J16" s="12">
        <f>H16-I16</f>
        <v/>
      </c>
      <c r="K16" s="2" t="inlineStr">
        <is>
          <t>כן</t>
        </is>
      </c>
      <c r="L16" s="2" t="inlineStr">
        <is>
          <t>דוח שנתי 2023</t>
        </is>
      </c>
      <c r="M16" s="2" t="n"/>
    </row>
    <row r="17">
      <c r="A17" s="2" t="n">
        <v>16</v>
      </c>
      <c r="B17" s="2" t="inlineStr">
        <is>
          <t>קרן השתלמות</t>
        </is>
      </c>
      <c r="C17" s="2" t="inlineStr">
        <is>
          <t>קרן השתלמות, הראל</t>
        </is>
      </c>
      <c r="D17" s="2" t="inlineStr">
        <is>
          <t>האישה</t>
        </is>
      </c>
      <c r="E17" s="2" t="inlineStr">
        <is>
          <t>נצבר בתקופת הנישואין</t>
        </is>
      </c>
      <c r="F17" s="11" t="n">
        <v>42309</v>
      </c>
      <c r="G17" s="12" t="n">
        <v>0</v>
      </c>
      <c r="H17" s="12" t="n">
        <v>96200</v>
      </c>
      <c r="I17" s="12" t="n">
        <v>0</v>
      </c>
      <c r="J17" s="12" t="n">
        <v>96200</v>
      </c>
      <c r="K17" s="2" t="inlineStr">
        <is>
          <t>כן</t>
        </is>
      </c>
      <c r="L17" s="2" t="inlineStr">
        <is>
          <t>דוח שנתי 2023</t>
        </is>
      </c>
      <c r="M17" s="2" t="n"/>
    </row>
    <row r="18">
      <c r="A18" s="2" t="n">
        <v>17</v>
      </c>
      <c r="B18" s="2" t="inlineStr">
        <is>
          <t>קופת גמל</t>
        </is>
      </c>
      <c r="C18" s="2" t="inlineStr">
        <is>
          <t>גמל להשקעה, פסגות</t>
        </is>
      </c>
      <c r="D18" s="2" t="inlineStr">
        <is>
          <t>האישה</t>
        </is>
      </c>
      <c r="E18" s="2" t="inlineStr">
        <is>
          <t>נצבר בתקופת הנישואין</t>
        </is>
      </c>
      <c r="F18" s="11" t="n">
        <v>43862</v>
      </c>
      <c r="G18" s="12" t="n">
        <v>0</v>
      </c>
      <c r="H18" s="12" t="n">
        <v>74800</v>
      </c>
      <c r="I18" s="12" t="n">
        <v>0</v>
      </c>
      <c r="J18" s="12">
        <f>H18-I18</f>
        <v/>
      </c>
      <c r="K18" s="2" t="inlineStr">
        <is>
          <t>כן</t>
        </is>
      </c>
      <c r="L18" s="2" t="inlineStr">
        <is>
          <t>דוח שנתי 2023</t>
        </is>
      </c>
      <c r="M18" s="2" t="n"/>
    </row>
    <row r="19">
      <c r="A19" s="2" t="n">
        <v>18</v>
      </c>
      <c r="B19" s="2" t="inlineStr">
        <is>
          <t>ביטוח</t>
        </is>
      </c>
      <c r="C19" s="2" t="inlineStr">
        <is>
          <t>ביטוח מנהלים, כלל</t>
        </is>
      </c>
      <c r="D19" s="2" t="inlineStr">
        <is>
          <t>הבעל</t>
        </is>
      </c>
      <c r="E19" s="2" t="inlineStr">
        <is>
          <t>נצבר בתקופת הנישואין</t>
        </is>
      </c>
      <c r="F19" s="11" t="n">
        <v>40634</v>
      </c>
      <c r="G19" s="12" t="n">
        <v>0</v>
      </c>
      <c r="H19" s="12" t="n">
        <v>238000</v>
      </c>
      <c r="I19" s="12" t="n">
        <v>0</v>
      </c>
      <c r="J19" s="12">
        <f>H19-I19</f>
        <v/>
      </c>
      <c r="K19" s="2" t="inlineStr">
        <is>
          <t>כן</t>
        </is>
      </c>
      <c r="L19" s="2" t="inlineStr">
        <is>
          <t>דוח שנתי 2023</t>
        </is>
      </c>
      <c r="M19" s="2" t="n"/>
    </row>
    <row r="20">
      <c r="A20" s="2" t="n">
        <v>19</v>
      </c>
      <c r="B20" s="2" t="inlineStr">
        <is>
          <t>ביטוח</t>
        </is>
      </c>
      <c r="C20" s="2" t="inlineStr">
        <is>
          <t>ביטוח חיים עם ערך פדיון, הפניקס</t>
        </is>
      </c>
      <c r="D20" s="2" t="inlineStr">
        <is>
          <t>משותף</t>
        </is>
      </c>
      <c r="E20" s="2" t="inlineStr">
        <is>
          <t>נצבר בתקופת הנישואין</t>
        </is>
      </c>
      <c r="F20" s="2" t="inlineStr">
        <is>
          <t>1.9.2016</t>
        </is>
      </c>
      <c r="G20" s="12" t="n">
        <v>0</v>
      </c>
      <c r="H20" s="12" t="n">
        <v>42000</v>
      </c>
      <c r="I20" s="12" t="n">
        <v>0</v>
      </c>
      <c r="J20" s="12">
        <f>H20-I20</f>
        <v/>
      </c>
      <c r="K20" s="2" t="inlineStr">
        <is>
          <t>כן</t>
        </is>
      </c>
      <c r="L20" s="2" t="n"/>
      <c r="M20" s="2" t="n"/>
    </row>
    <row r="21">
      <c r="A21" s="2" t="n">
        <v>20</v>
      </c>
      <c r="B21" s="2" t="inlineStr">
        <is>
          <t>עסק</t>
        </is>
      </c>
      <c r="C21" s="2" t="inlineStr">
        <is>
          <t>קליניקה לפיזיותרפיה, עוסק מורשה</t>
        </is>
      </c>
      <c r="D21" s="2" t="inlineStr">
        <is>
          <t>האישה</t>
        </is>
      </c>
      <c r="E21" s="2" t="inlineStr">
        <is>
          <t>נצבר בתקופת הנישואין</t>
        </is>
      </c>
      <c r="F21" s="11" t="n">
        <v>43110</v>
      </c>
      <c r="G21" s="12" t="n">
        <v>0</v>
      </c>
      <c r="H21" s="12" t="n">
        <v>320000</v>
      </c>
      <c r="I21" s="12" t="n">
        <v>55000</v>
      </c>
      <c r="J21" s="12">
        <f>H21-I21</f>
        <v/>
      </c>
      <c r="K21" s="2" t="inlineStr">
        <is>
          <t>כן</t>
        </is>
      </c>
      <c r="L21" s="2" t="inlineStr">
        <is>
          <t>הערכת שווי 02/2024</t>
        </is>
      </c>
      <c r="M21" s="2" t="inlineStr">
        <is>
          <t>הערכת השווי טרם הושלמה</t>
        </is>
      </c>
    </row>
    <row r="22">
      <c r="A22" s="2" t="n">
        <v>21</v>
      </c>
      <c r="B22" s="2" t="inlineStr">
        <is>
          <t>מניות</t>
        </is>
      </c>
      <c r="C22" s="2" t="inlineStr">
        <is>
          <t>מניות בחברת סטארט-אפ, 4.5%</t>
        </is>
      </c>
      <c r="D22" s="2" t="inlineStr">
        <is>
          <t>הבעל</t>
        </is>
      </c>
      <c r="E22" s="2" t="inlineStr">
        <is>
          <t>נצבר בתקופת הנישואין</t>
        </is>
      </c>
      <c r="F22" s="11" t="n">
        <v>44472</v>
      </c>
      <c r="G22" s="12" t="n">
        <v>0</v>
      </c>
      <c r="H22" s="12" t="n"/>
      <c r="I22" s="12" t="n">
        <v>0</v>
      </c>
      <c r="J22" s="12">
        <f>H22-I22</f>
        <v/>
      </c>
      <c r="K22" s="2" t="inlineStr">
        <is>
          <t>כן</t>
        </is>
      </c>
      <c r="L22" s="2" t="inlineStr">
        <is>
          <t>הסכם מייסדים</t>
        </is>
      </c>
      <c r="M22" s="2" t="inlineStr">
        <is>
          <t>טרם בוצעה הערכת שווי</t>
        </is>
      </c>
    </row>
    <row r="23">
      <c r="A23" s="2" t="n">
        <v>22</v>
      </c>
      <c r="B23" s="2" t="inlineStr">
        <is>
          <t>מיטלטלין</t>
        </is>
      </c>
      <c r="C23" s="2" t="inlineStr">
        <is>
          <t>תכולת הדירה</t>
        </is>
      </c>
      <c r="D23" s="2" t="inlineStr">
        <is>
          <t>משותף</t>
        </is>
      </c>
      <c r="E23" s="2" t="inlineStr">
        <is>
          <t>נצבר בתקופת הנישואין</t>
        </is>
      </c>
      <c r="F23" s="11" t="n"/>
      <c r="G23" s="12" t="n">
        <v>0</v>
      </c>
      <c r="H23" s="12" t="n">
        <v>85000</v>
      </c>
      <c r="I23" s="12" t="n">
        <v>0</v>
      </c>
      <c r="J23" s="12">
        <f>H23-I23</f>
        <v/>
      </c>
      <c r="K23" s="2" t="inlineStr">
        <is>
          <t>כן</t>
        </is>
      </c>
      <c r="L23" s="2" t="inlineStr">
        <is>
          <t>רשימה מוסכמת</t>
        </is>
      </c>
      <c r="M23" s="2" t="n"/>
    </row>
    <row r="24">
      <c r="A24" s="2" t="n">
        <v>23</v>
      </c>
      <c r="B24" s="2" t="inlineStr">
        <is>
          <t>מיטלטלין</t>
        </is>
      </c>
      <c r="C24" s="2" t="inlineStr">
        <is>
          <t>תכשיטים שהתקבלו במתנה בחתונה</t>
        </is>
      </c>
      <c r="D24" s="2" t="inlineStr">
        <is>
          <t>האישה</t>
        </is>
      </c>
      <c r="E24" s="2" t="inlineStr">
        <is>
          <t>מתנה</t>
        </is>
      </c>
      <c r="F24" s="11" t="n">
        <v>39976</v>
      </c>
      <c r="G24" s="12" t="n">
        <v>0</v>
      </c>
      <c r="H24" s="12" t="n">
        <v>64000</v>
      </c>
      <c r="I24" s="12" t="n">
        <v>0</v>
      </c>
      <c r="J24" s="12">
        <f>H24-I24</f>
        <v/>
      </c>
      <c r="K24" s="2" t="inlineStr">
        <is>
          <t>לא</t>
        </is>
      </c>
      <c r="L24" s="2" t="n"/>
      <c r="M24" s="2" t="n"/>
    </row>
    <row r="25">
      <c r="A25" s="2" t="n">
        <v>24</v>
      </c>
      <c r="B25" s="2" t="inlineStr">
        <is>
          <t>פיצוי</t>
        </is>
      </c>
      <c r="C25" s="2" t="inlineStr">
        <is>
          <t>פיצוי מהמוסד לביטוח לאומי, תאונת דרכים</t>
        </is>
      </c>
      <c r="D25" s="2" t="inlineStr">
        <is>
          <t>הבעל</t>
        </is>
      </c>
      <c r="E25" s="2" t="inlineStr">
        <is>
          <t>גמלת ביטוח לאומי</t>
        </is>
      </c>
      <c r="F25" s="11" t="n">
        <v>44700</v>
      </c>
      <c r="G25" s="12" t="n">
        <v>0</v>
      </c>
      <c r="H25" s="12" t="n">
        <v>187000</v>
      </c>
      <c r="I25" s="12" t="n">
        <v>0</v>
      </c>
      <c r="J25" s="12">
        <f>H25-I25</f>
        <v/>
      </c>
      <c r="K25" s="2" t="inlineStr">
        <is>
          <t>לא</t>
        </is>
      </c>
      <c r="L25" s="2" t="inlineStr">
        <is>
          <t>החלטת ועדה רפואית</t>
        </is>
      </c>
      <c r="M25" s="2" t="n"/>
    </row>
    <row r="26">
      <c r="A26" s="2" t="n">
        <v>25</v>
      </c>
      <c r="B26" s="2" t="inlineStr">
        <is>
          <t>התחייבות</t>
        </is>
      </c>
      <c r="C26" s="2" t="inlineStr">
        <is>
          <t>הלוואה מהורי הבעל</t>
        </is>
      </c>
      <c r="D26" s="2" t="inlineStr">
        <is>
          <t>הבעל</t>
        </is>
      </c>
      <c r="E26" s="2" t="inlineStr">
        <is>
          <t>נצבר בתקופת הנישואין</t>
        </is>
      </c>
      <c r="F26" s="11" t="n">
        <v>44044</v>
      </c>
      <c r="G26" s="12" t="n">
        <v>0</v>
      </c>
      <c r="H26" s="12" t="n">
        <v>0</v>
      </c>
      <c r="I26" s="12" t="n">
        <v>150000</v>
      </c>
      <c r="J26" s="12">
        <f>H26-I26</f>
        <v/>
      </c>
      <c r="K26" s="2" t="inlineStr">
        <is>
          <t>כן</t>
        </is>
      </c>
      <c r="L26" s="2" t="inlineStr">
        <is>
          <t>הסכם הלוואה</t>
        </is>
      </c>
      <c r="M26" s="2" t="inlineStr">
        <is>
          <t>הצדדים חלוקים אם זו הלוואה או מתנה</t>
        </is>
      </c>
    </row>
    <row r="27">
      <c r="A27" s="2" t="n">
        <v>26</v>
      </c>
      <c r="B27" s="2" t="inlineStr">
        <is>
          <t>התחייבות</t>
        </is>
      </c>
      <c r="C27" s="2" t="inlineStr">
        <is>
          <t>יתרת חוב בכרטיס אשראי</t>
        </is>
      </c>
      <c r="D27" s="2" t="inlineStr">
        <is>
          <t>משותף</t>
        </is>
      </c>
      <c r="E27" s="2" t="inlineStr">
        <is>
          <t>נצבר בתקופת הנישואין</t>
        </is>
      </c>
      <c r="F27" s="11" t="n">
        <v>45352</v>
      </c>
      <c r="G27" s="12" t="n">
        <v>0</v>
      </c>
      <c r="H27" s="12" t="n">
        <v>0</v>
      </c>
      <c r="I27" s="12" t="n">
        <v>41800</v>
      </c>
      <c r="J27" s="12">
        <f>H27-I27</f>
        <v/>
      </c>
      <c r="K27" s="2" t="inlineStr">
        <is>
          <t>כן</t>
        </is>
      </c>
      <c r="L27" s="2" t="inlineStr">
        <is>
          <t>דף חשבון 03/2024</t>
        </is>
      </c>
      <c r="M27" s="2" t="n"/>
    </row>
    <row r="28">
      <c r="A28" s="2" t="n">
        <v>27</v>
      </c>
      <c r="B28" s="2" t="inlineStr">
        <is>
          <t>נכסי קריירה</t>
        </is>
      </c>
      <c r="C28" s="2" t="inlineStr">
        <is>
          <t>נכסי קריירה ומוניטין, קליניקה</t>
        </is>
      </c>
      <c r="D28" s="2" t="inlineStr">
        <is>
          <t>האישה</t>
        </is>
      </c>
      <c r="E28" s="2" t="inlineStr">
        <is>
          <t>נצבר בתקופת הנישואין</t>
        </is>
      </c>
      <c r="F28" s="11" t="n"/>
      <c r="G28" s="12" t="n">
        <v>0</v>
      </c>
      <c r="H28" s="2" t="inlineStr">
        <is>
          <t>180,000</t>
        </is>
      </c>
      <c r="I28" s="12" t="n">
        <v>0</v>
      </c>
      <c r="J28" s="12">
        <f>H28-I28</f>
        <v/>
      </c>
      <c r="K28" s="2" t="inlineStr">
        <is>
          <t>כן</t>
        </is>
      </c>
      <c r="L28" s="2" t="inlineStr">
        <is>
          <t>חוות דעת כלכלית</t>
        </is>
      </c>
      <c r="M28" s="2" t="inlineStr">
        <is>
          <t>נטען לפי סעיף 8 לחוק יחסי ממון</t>
        </is>
      </c>
    </row>
    <row r="29">
      <c r="A29" s="2" t="n">
        <v>28</v>
      </c>
      <c r="B29" s="2" t="inlineStr">
        <is>
          <t>מיטלטלין</t>
        </is>
      </c>
      <c r="C29" s="2" t="inlineStr">
        <is>
          <t>תכולת הדירה</t>
        </is>
      </c>
      <c r="D29" s="2" t="inlineStr">
        <is>
          <t>משותף</t>
        </is>
      </c>
      <c r="E29" s="2" t="inlineStr">
        <is>
          <t>נצבר בתקופת הנישואין</t>
        </is>
      </c>
      <c r="F29" s="11" t="n"/>
      <c r="G29" s="12" t="n">
        <v>0</v>
      </c>
      <c r="H29" s="12" t="n">
        <v>85000</v>
      </c>
      <c r="I29" s="12" t="n">
        <v>0</v>
      </c>
      <c r="J29" s="12">
        <f>H29-I29</f>
        <v/>
      </c>
      <c r="K29" s="2" t="inlineStr">
        <is>
          <t>כן</t>
        </is>
      </c>
      <c r="L29" s="2" t="inlineStr">
        <is>
          <t>רשימה מוסכמת</t>
        </is>
      </c>
      <c r="M29" s="2" t="n"/>
    </row>
    <row r="31">
      <c r="C31" s="5" t="inlineStr">
        <is>
          <t>סך הכל שווי נטו</t>
        </is>
      </c>
      <c r="J31" s="13">
        <f>SUM(J2:J28)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6" customWidth="1" min="3" max="3"/>
    <col width="42" customWidth="1" min="4" max="4"/>
  </cols>
  <sheetData>
    <row r="1" ht="30" customHeight="1">
      <c r="A1" s="1" t="inlineStr">
        <is>
          <t>מקור הזכות</t>
        </is>
      </c>
      <c r="B1" s="1" t="inlineStr">
        <is>
          <t>כלול באיזון</t>
        </is>
      </c>
      <c r="C1" s="1" t="inlineStr">
        <is>
          <t>הסעיף בחוק</t>
        </is>
      </c>
      <c r="D1" s="1" t="inlineStr">
        <is>
          <t>הערה</t>
        </is>
      </c>
    </row>
    <row r="2">
      <c r="A2" s="2" t="inlineStr">
        <is>
          <t>נצבר בתקופת הנישואין</t>
        </is>
      </c>
      <c r="B2" s="2" t="inlineStr">
        <is>
          <t>כן</t>
        </is>
      </c>
      <c r="C2" s="2" t="inlineStr">
        <is>
          <t>סעיף 5(א)</t>
        </is>
      </c>
      <c r="D2" s="2" t="inlineStr">
        <is>
          <t>ברירת המחדל</t>
        </is>
      </c>
    </row>
    <row r="3">
      <c r="A3" s="2" t="inlineStr">
        <is>
          <t>לפני הנישואין</t>
        </is>
      </c>
      <c r="B3" s="2" t="inlineStr">
        <is>
          <t>לא</t>
        </is>
      </c>
      <c r="C3" s="2" t="inlineStr">
        <is>
          <t>סעיף 5(א)(1)</t>
        </is>
      </c>
      <c r="D3" s="2" t="inlineStr">
        <is>
          <t>נכס שהיה ערב הנישואין</t>
        </is>
      </c>
    </row>
    <row r="4">
      <c r="A4" s="2" t="inlineStr">
        <is>
          <t>ירושה</t>
        </is>
      </c>
      <c r="B4" s="2" t="inlineStr">
        <is>
          <t>לא</t>
        </is>
      </c>
      <c r="C4" s="2" t="inlineStr">
        <is>
          <t>סעיף 5(א)(1)</t>
        </is>
      </c>
      <c r="D4" s="2" t="inlineStr">
        <is>
          <t>התקבל בירושה בתקופת הנישואין</t>
        </is>
      </c>
    </row>
    <row r="5">
      <c r="A5" s="2" t="inlineStr">
        <is>
          <t>מתנה</t>
        </is>
      </c>
      <c r="B5" s="2" t="inlineStr">
        <is>
          <t>לא</t>
        </is>
      </c>
      <c r="C5" s="2" t="inlineStr">
        <is>
          <t>סעיף 5(א)(1)</t>
        </is>
      </c>
      <c r="D5" s="2" t="inlineStr">
        <is>
          <t>התקבל במתנה בתקופת הנישואין</t>
        </is>
      </c>
    </row>
    <row r="6">
      <c r="A6" s="2" t="inlineStr">
        <is>
          <t>גמלת ביטוח לאומי</t>
        </is>
      </c>
      <c r="B6" s="2" t="inlineStr">
        <is>
          <t>לא</t>
        </is>
      </c>
      <c r="C6" s="2" t="inlineStr">
        <is>
          <t>סעיף 5(א)(2)</t>
        </is>
      </c>
      <c r="D6" s="2" t="inlineStr">
        <is>
          <t>גמלה או פיצוי בשל נזק גוף</t>
        </is>
      </c>
    </row>
    <row r="7">
      <c r="A7" s="2" t="inlineStr">
        <is>
          <t>הוסכם בכתב</t>
        </is>
      </c>
      <c r="B7" s="2" t="inlineStr">
        <is>
          <t>לא</t>
        </is>
      </c>
      <c r="C7" s="2" t="inlineStr">
        <is>
          <t>סעיף 5(א)(3)</t>
        </is>
      </c>
      <c r="D7" s="2" t="inlineStr">
        <is>
          <t>הצדדים הסכימו בכתב שלא יאוזן</t>
        </is>
      </c>
    </row>
    <row r="9" ht="32" customHeight="1">
      <c r="A9" s="43" t="inlineStr">
        <is>
          <t>טבלה מפושטת לצורך התרגול בלבד. אינה תחליף לבדיקה משפטית של כל נכס. נכס שמוחרג לפי הטבלה עשוי בכל זאת להיכלל באיזון, למשל בטענה לשיתוף ספציפי, וההכרעה בכך אינה נגזרת מהטבלה.</t>
        </is>
      </c>
    </row>
  </sheetData>
  <mergeCells count="1">
    <mergeCell ref="A9:D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31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40" customWidth="1" min="3" max="3"/>
    <col width="12" customWidth="1" min="4" max="4"/>
    <col width="22" customWidth="1" min="5" max="5"/>
    <col width="14" customWidth="1" min="6" max="6"/>
    <col width="15" customWidth="1" min="7" max="7"/>
    <col width="15" customWidth="1" min="8" max="8"/>
    <col width="13" customWidth="1" min="9" max="9"/>
    <col width="14" customWidth="1" min="10" max="10"/>
    <col width="12" customWidth="1" min="11" max="11"/>
    <col width="20" customWidth="1" min="12" max="12"/>
    <col width="49" customWidth="1" min="13" max="13"/>
  </cols>
  <sheetData>
    <row r="1" ht="30" customHeight="1">
      <c r="A1" s="1" t="inlineStr">
        <is>
          <t>מס'</t>
        </is>
      </c>
      <c r="B1" s="1" t="inlineStr">
        <is>
          <t>סוג הנכס</t>
        </is>
      </c>
      <c r="C1" s="1" t="inlineStr">
        <is>
          <t>תיאור</t>
        </is>
      </c>
      <c r="D1" s="1" t="inlineStr">
        <is>
          <t>על שם מי</t>
        </is>
      </c>
      <c r="E1" s="1" t="inlineStr">
        <is>
          <t>מקור הזכות</t>
        </is>
      </c>
      <c r="F1" s="1" t="inlineStr">
        <is>
          <t>תאריך רכישה</t>
        </is>
      </c>
      <c r="G1" s="1" t="inlineStr">
        <is>
          <t>שווי במועד הנישואין</t>
        </is>
      </c>
      <c r="H1" s="1" t="inlineStr">
        <is>
          <t>שווי במועד הקרע</t>
        </is>
      </c>
      <c r="I1" s="1" t="inlineStr">
        <is>
          <t>חוב רובץ</t>
        </is>
      </c>
      <c r="J1" s="1" t="inlineStr">
        <is>
          <t>שווי נטו</t>
        </is>
      </c>
      <c r="K1" s="1" t="inlineStr">
        <is>
          <t>כלול באיזון</t>
        </is>
      </c>
      <c r="L1" s="1" t="inlineStr">
        <is>
          <t>אסמכתא</t>
        </is>
      </c>
      <c r="M1" s="1" t="inlineStr">
        <is>
          <t>הערה</t>
        </is>
      </c>
    </row>
    <row r="2">
      <c r="A2" s="2" t="n">
        <v>1</v>
      </c>
      <c r="B2" s="2" t="inlineStr">
        <is>
          <t>נדל"ן</t>
        </is>
      </c>
      <c r="C2" s="2" t="inlineStr">
        <is>
          <t>דירת מגורים, רח' הזיתים 14, ראשון לציון</t>
        </is>
      </c>
      <c r="D2" s="2" t="inlineStr">
        <is>
          <t>משותף</t>
        </is>
      </c>
      <c r="E2" s="2" t="inlineStr">
        <is>
          <t>נצבר בתקופת הנישואין</t>
        </is>
      </c>
      <c r="F2" s="11" t="n">
        <v>41017</v>
      </c>
      <c r="G2" s="12" t="n">
        <v>0</v>
      </c>
      <c r="H2" s="12" t="n">
        <v>2280000</v>
      </c>
      <c r="I2" s="12" t="n">
        <v>780000</v>
      </c>
      <c r="J2" s="12">
        <f>H2-I2</f>
        <v/>
      </c>
      <c r="K2" s="2" t="inlineStr">
        <is>
          <t>כן</t>
        </is>
      </c>
      <c r="L2" s="2" t="inlineStr">
        <is>
          <t>נסח טאבו 03/2024</t>
        </is>
      </c>
      <c r="M2" s="2" t="n"/>
    </row>
    <row r="3">
      <c r="A3" s="2" t="n">
        <v>2</v>
      </c>
      <c r="B3" s="2" t="inlineStr">
        <is>
          <t>נדל"ן</t>
        </is>
      </c>
      <c r="C3" s="2" t="inlineStr">
        <is>
          <t>דירה בירושה מהאם, רח' ויצמן 8, נתניה</t>
        </is>
      </c>
      <c r="D3" s="2" t="inlineStr">
        <is>
          <t>האישה</t>
        </is>
      </c>
      <c r="E3" s="2" t="inlineStr">
        <is>
          <t>ירושה</t>
        </is>
      </c>
      <c r="F3" s="11" t="n">
        <v>43771</v>
      </c>
      <c r="G3" s="12" t="n">
        <v>0</v>
      </c>
      <c r="H3" s="12" t="n">
        <v>1650000</v>
      </c>
      <c r="I3" s="12" t="n">
        <v>0</v>
      </c>
      <c r="J3" s="12">
        <f>H3-I3</f>
        <v/>
      </c>
      <c r="K3" s="2" t="inlineStr">
        <is>
          <t>כן</t>
        </is>
      </c>
      <c r="L3" s="2" t="inlineStr">
        <is>
          <t>צו ירושה</t>
        </is>
      </c>
      <c r="M3" s="2" t="inlineStr">
        <is>
          <t>התקבלה בירושה בשנת 2019</t>
        </is>
      </c>
    </row>
    <row r="4">
      <c r="A4" s="2" t="n">
        <v>3</v>
      </c>
      <c r="B4" s="2" t="inlineStr">
        <is>
          <t>נדל"ן</t>
        </is>
      </c>
      <c r="C4" s="2" t="inlineStr">
        <is>
          <t>דירת נופש, רח' הים 3, אילת</t>
        </is>
      </c>
      <c r="D4" s="2" t="inlineStr">
        <is>
          <t>משותף</t>
        </is>
      </c>
      <c r="E4" s="2" t="inlineStr">
        <is>
          <t>נצבר בתקופת הנישואין</t>
        </is>
      </c>
      <c r="F4" s="11" t="n">
        <v>42925</v>
      </c>
      <c r="G4" s="12" t="n">
        <v>0</v>
      </c>
      <c r="H4" s="12" t="n">
        <v>910000</v>
      </c>
      <c r="I4" s="12" t="n">
        <v>340000</v>
      </c>
      <c r="J4" s="12">
        <f>H4-I4</f>
        <v/>
      </c>
      <c r="K4" s="2" t="inlineStr">
        <is>
          <t>כן</t>
        </is>
      </c>
      <c r="L4" s="2" t="inlineStr">
        <is>
          <t>נסח טאבו 03/2024</t>
        </is>
      </c>
      <c r="M4" s="2" t="n"/>
    </row>
    <row r="5">
      <c r="A5" s="2" t="n">
        <v>4</v>
      </c>
      <c r="B5" s="2" t="inlineStr">
        <is>
          <t>מקרקעין</t>
        </is>
      </c>
      <c r="C5" s="2" t="inlineStr">
        <is>
          <t>קרקע חקלאית, מושב בית עוזיאל</t>
        </is>
      </c>
      <c r="D5" s="2" t="inlineStr">
        <is>
          <t>הבעל</t>
        </is>
      </c>
      <c r="E5" s="2" t="inlineStr">
        <is>
          <t>מתנה</t>
        </is>
      </c>
      <c r="F5" s="2" t="inlineStr">
        <is>
          <t>3.5.2015</t>
        </is>
      </c>
      <c r="G5" s="12" t="n">
        <v>0</v>
      </c>
      <c r="H5" s="12" t="n">
        <v>430000</v>
      </c>
      <c r="I5" s="12" t="n">
        <v>0</v>
      </c>
      <c r="J5" s="12">
        <f>H5-I5</f>
        <v/>
      </c>
      <c r="K5" s="2" t="inlineStr">
        <is>
          <t>לא</t>
        </is>
      </c>
      <c r="L5" s="2" t="inlineStr">
        <is>
          <t>הסכם מתנה</t>
        </is>
      </c>
      <c r="M5" s="2" t="n"/>
    </row>
    <row r="6">
      <c r="A6" s="2" t="n">
        <v>5</v>
      </c>
      <c r="B6" s="2" t="inlineStr">
        <is>
          <t>רכב</t>
        </is>
      </c>
      <c r="C6" s="2" t="inlineStr">
        <is>
          <t>מאזדה 6, שנת 2021</t>
        </is>
      </c>
      <c r="D6" s="2" t="inlineStr">
        <is>
          <t>הבעל</t>
        </is>
      </c>
      <c r="E6" s="2" t="inlineStr">
        <is>
          <t>נצבר בתקופת הנישואין</t>
        </is>
      </c>
      <c r="F6" s="11" t="n">
        <v>44241</v>
      </c>
      <c r="G6" s="12" t="n">
        <v>0</v>
      </c>
      <c r="H6" s="12" t="n">
        <v>92000</v>
      </c>
      <c r="I6" s="12" t="n">
        <v>0</v>
      </c>
      <c r="J6" s="12">
        <f>H6-I6</f>
        <v/>
      </c>
      <c r="K6" s="2" t="inlineStr">
        <is>
          <t>כן</t>
        </is>
      </c>
      <c r="L6" s="2" t="inlineStr">
        <is>
          <t>מחירון לוי יצחק</t>
        </is>
      </c>
      <c r="M6" s="2" t="n"/>
    </row>
    <row r="7">
      <c r="A7" s="2" t="n">
        <v>6</v>
      </c>
      <c r="B7" s="2" t="inlineStr">
        <is>
          <t>רכב</t>
        </is>
      </c>
      <c r="C7" s="2" t="inlineStr">
        <is>
          <t>טויוטה קורולה, שנת 2019</t>
        </is>
      </c>
      <c r="D7" s="2" t="inlineStr">
        <is>
          <t>רונית כהן</t>
        </is>
      </c>
      <c r="E7" s="2" t="inlineStr">
        <is>
          <t>נצבר בתקופת הנישואין</t>
        </is>
      </c>
      <c r="F7" s="11" t="n">
        <v>43615</v>
      </c>
      <c r="G7" s="12" t="n">
        <v>0</v>
      </c>
      <c r="H7" s="12" t="n">
        <v>78000</v>
      </c>
      <c r="I7" s="12" t="n">
        <v>12000</v>
      </c>
      <c r="J7" s="12">
        <f>H7-I7</f>
        <v/>
      </c>
      <c r="K7" s="2" t="inlineStr">
        <is>
          <t>כן</t>
        </is>
      </c>
      <c r="L7" s="2" t="inlineStr">
        <is>
          <t>מחירון לוי יצחק</t>
        </is>
      </c>
      <c r="M7" s="2" t="n"/>
    </row>
    <row r="8">
      <c r="A8" s="2" t="n">
        <v>7</v>
      </c>
      <c r="B8" s="2" t="inlineStr">
        <is>
          <t>רכב</t>
        </is>
      </c>
      <c r="C8" s="2" t="inlineStr">
        <is>
          <t>אופנוע ימאהה</t>
        </is>
      </c>
      <c r="D8" s="2" t="inlineStr">
        <is>
          <t>הבעל</t>
        </is>
      </c>
      <c r="E8" s="2" t="inlineStr">
        <is>
          <t>לפני הנישואין</t>
        </is>
      </c>
      <c r="F8" s="11" t="n">
        <v>39295</v>
      </c>
      <c r="G8" s="12" t="n">
        <v>21000</v>
      </c>
      <c r="H8" s="12" t="n">
        <v>14000</v>
      </c>
      <c r="I8" s="12" t="n">
        <v>0</v>
      </c>
      <c r="J8" s="12">
        <f>H8-I8</f>
        <v/>
      </c>
      <c r="K8" s="2" t="inlineStr">
        <is>
          <t>לא</t>
        </is>
      </c>
      <c r="L8" s="2" t="n"/>
      <c r="M8" s="2" t="n"/>
    </row>
    <row r="9">
      <c r="A9" s="2" t="n">
        <v>8</v>
      </c>
      <c r="B9" s="2" t="inlineStr">
        <is>
          <t>חשבון בנק</t>
        </is>
      </c>
      <c r="C9" s="2" t="inlineStr">
        <is>
          <t>עו"ש, בנק הפועלים, סניף 621</t>
        </is>
      </c>
      <c r="D9" s="2" t="inlineStr">
        <is>
          <t>משותף</t>
        </is>
      </c>
      <c r="E9" s="2" t="inlineStr">
        <is>
          <t>נצבר בתקופת הנישואין</t>
        </is>
      </c>
      <c r="F9" s="11" t="n">
        <v>39984</v>
      </c>
      <c r="G9" s="12" t="n">
        <v>0</v>
      </c>
      <c r="H9" s="12" t="n">
        <v>38400</v>
      </c>
      <c r="I9" s="12" t="n">
        <v>0</v>
      </c>
      <c r="J9" s="12">
        <f>H9-I9</f>
        <v/>
      </c>
      <c r="K9" s="2" t="inlineStr">
        <is>
          <t>כן</t>
        </is>
      </c>
      <c r="L9" s="2" t="inlineStr">
        <is>
          <t>תדפיס 03/2024</t>
        </is>
      </c>
      <c r="M9" s="2" t="n"/>
    </row>
    <row r="10">
      <c r="A10" s="2" t="n">
        <v>9</v>
      </c>
      <c r="B10" s="2" t="inlineStr">
        <is>
          <t>חשבון בנק</t>
        </is>
      </c>
      <c r="C10" s="2" t="inlineStr">
        <is>
          <t>חיסכון, בנק לאומי, סניף 812</t>
        </is>
      </c>
      <c r="D10" s="2" t="inlineStr">
        <is>
          <t>הבעל</t>
        </is>
      </c>
      <c r="E10" s="2" t="inlineStr">
        <is>
          <t>נצבר בתקופת הנישואין</t>
        </is>
      </c>
      <c r="F10" s="11" t="n">
        <v>41644</v>
      </c>
      <c r="G10" s="12" t="n">
        <v>0</v>
      </c>
      <c r="H10" s="12" t="n">
        <v>264000</v>
      </c>
      <c r="I10" s="12" t="n">
        <v>0</v>
      </c>
      <c r="J10" s="12">
        <f>H10-I10</f>
        <v/>
      </c>
      <c r="K10" s="2" t="inlineStr">
        <is>
          <t>כן</t>
        </is>
      </c>
      <c r="L10" s="2" t="inlineStr">
        <is>
          <t>תדפיס 03/2024</t>
        </is>
      </c>
      <c r="M10" s="2" t="n"/>
    </row>
    <row r="11">
      <c r="A11" s="2" t="n">
        <v>10</v>
      </c>
      <c r="B11" s="2" t="inlineStr">
        <is>
          <t>חשבון בנק</t>
        </is>
      </c>
      <c r="C11" s="2" t="inlineStr">
        <is>
          <t>עו"ש, בנק דיסקונט, סניף 145</t>
        </is>
      </c>
      <c r="D11" s="2" t="inlineStr">
        <is>
          <t>אישה</t>
        </is>
      </c>
      <c r="E11" s="2" t="inlineStr">
        <is>
          <t>נצבר בתקופת הנישואין</t>
        </is>
      </c>
      <c r="F11" s="11" t="n">
        <v>42625</v>
      </c>
      <c r="G11" s="12" t="n">
        <v>0</v>
      </c>
      <c r="H11" s="12" t="n">
        <v>17250</v>
      </c>
      <c r="I11" s="12" t="n">
        <v>0</v>
      </c>
      <c r="J11" s="12">
        <f>H11-I11</f>
        <v/>
      </c>
      <c r="K11" s="2" t="inlineStr">
        <is>
          <t>כן</t>
        </is>
      </c>
      <c r="L11" s="2" t="inlineStr">
        <is>
          <t>תדפיס 03/2024</t>
        </is>
      </c>
      <c r="M11" s="2" t="n"/>
    </row>
    <row r="12">
      <c r="A12" s="2" t="n">
        <v>11</v>
      </c>
      <c r="B12" s="2" t="inlineStr">
        <is>
          <t>ניירות ערך</t>
        </is>
      </c>
      <c r="C12" s="2" t="inlineStr">
        <is>
          <t>תיק מנוהל, מיטב דש</t>
        </is>
      </c>
      <c r="D12" s="2" t="inlineStr">
        <is>
          <t>הבעל</t>
        </is>
      </c>
      <c r="E12" s="2" t="inlineStr">
        <is>
          <t>נצבר בתקופת הנישואין</t>
        </is>
      </c>
      <c r="F12" s="11" t="n">
        <v>43181</v>
      </c>
      <c r="G12" s="12" t="n">
        <v>0</v>
      </c>
      <c r="H12" s="12" t="n">
        <v>366000</v>
      </c>
      <c r="I12" s="12" t="n">
        <v>0</v>
      </c>
      <c r="J12" s="12">
        <f>H12-I12</f>
        <v/>
      </c>
      <c r="K12" s="2" t="inlineStr">
        <is>
          <t>כן</t>
        </is>
      </c>
      <c r="L12" s="2" t="inlineStr">
        <is>
          <t>דוח רבעוני 03/2024</t>
        </is>
      </c>
      <c r="M12" s="2" t="n"/>
    </row>
    <row r="13">
      <c r="A13" s="2" t="n">
        <v>12</v>
      </c>
      <c r="B13" s="2" t="inlineStr">
        <is>
          <t>פנסיה</t>
        </is>
      </c>
      <c r="C13" s="2" t="inlineStr">
        <is>
          <t>קרן פנסיה מקפת</t>
        </is>
      </c>
      <c r="D13" s="2" t="inlineStr">
        <is>
          <t>הבעל</t>
        </is>
      </c>
      <c r="E13" s="2" t="inlineStr">
        <is>
          <t>נצבר בתקופת הנישואין</t>
        </is>
      </c>
      <c r="F13" s="11" t="n">
        <v>40057</v>
      </c>
      <c r="G13" s="12" t="n">
        <v>0</v>
      </c>
      <c r="H13" s="12" t="n">
        <v>641500</v>
      </c>
      <c r="I13" s="12" t="n">
        <v>0</v>
      </c>
      <c r="J13" s="12">
        <f>H13-I13</f>
        <v/>
      </c>
      <c r="K13" s="2" t="inlineStr">
        <is>
          <t>כן</t>
        </is>
      </c>
      <c r="L13" s="2" t="inlineStr">
        <is>
          <t>דוח אקטוארי</t>
        </is>
      </c>
      <c r="M13" s="2" t="inlineStr">
        <is>
          <t>נדרש חישוב אקטוארי</t>
        </is>
      </c>
    </row>
    <row r="14">
      <c r="A14" s="2" t="n">
        <v>13</v>
      </c>
      <c r="B14" s="2" t="inlineStr">
        <is>
          <t>פנסיה</t>
        </is>
      </c>
      <c r="C14" s="2" t="inlineStr">
        <is>
          <t>קרן פנסיה מנורה מבטחים</t>
        </is>
      </c>
      <c r="D14" s="2" t="inlineStr">
        <is>
          <t>האישה</t>
        </is>
      </c>
      <c r="E14" s="2" t="inlineStr">
        <is>
          <t>נצבר בתקופת הנישואין</t>
        </is>
      </c>
      <c r="F14" s="11" t="n">
        <v>40238</v>
      </c>
      <c r="G14" s="12" t="n">
        <v>0</v>
      </c>
      <c r="H14" s="12" t="n">
        <v>408300</v>
      </c>
      <c r="I14" s="12" t="n">
        <v>0</v>
      </c>
      <c r="J14" s="12">
        <f>H14-I14</f>
        <v/>
      </c>
      <c r="K14" s="2" t="inlineStr">
        <is>
          <t>כן</t>
        </is>
      </c>
      <c r="L14" s="2" t="inlineStr">
        <is>
          <t>דוח אקטוארי</t>
        </is>
      </c>
      <c r="M14" s="2" t="n"/>
    </row>
    <row r="15">
      <c r="A15" s="2" t="n">
        <v>14</v>
      </c>
      <c r="B15" s="2" t="inlineStr">
        <is>
          <t>פנסיה</t>
        </is>
      </c>
      <c r="C15" s="2" t="inlineStr">
        <is>
          <t>קרן פנסיה מוקפאת, מעסיק קודם</t>
        </is>
      </c>
      <c r="D15" s="2" t="inlineStr">
        <is>
          <t>האישה</t>
        </is>
      </c>
      <c r="E15" s="2" t="inlineStr">
        <is>
          <t>לפני הנישואין</t>
        </is>
      </c>
      <c r="F15" s="11" t="n">
        <v>38961</v>
      </c>
      <c r="G15" s="12" t="n">
        <v>62000</v>
      </c>
      <c r="H15" s="12" t="n">
        <v>152000</v>
      </c>
      <c r="I15" s="12" t="n">
        <v>0</v>
      </c>
      <c r="J15" s="12">
        <f>H15-I15</f>
        <v/>
      </c>
      <c r="K15" s="2" t="inlineStr">
        <is>
          <t>לא</t>
        </is>
      </c>
      <c r="L15" s="2" t="inlineStr">
        <is>
          <t>דוח קרן פנסיה 2023</t>
        </is>
      </c>
      <c r="M15" s="2" t="inlineStr">
        <is>
          <t>הצדדים חלוקים בשאלת עליית הערך בתקופת הנישואין</t>
        </is>
      </c>
    </row>
    <row r="16">
      <c r="A16" s="2" t="n">
        <v>15</v>
      </c>
      <c r="B16" s="2" t="inlineStr">
        <is>
          <t>קרן השתלמות</t>
        </is>
      </c>
      <c r="C16" s="2" t="inlineStr">
        <is>
          <t>קרן השתלמות, אלטשולר שחם</t>
        </is>
      </c>
      <c r="D16" s="2" t="inlineStr">
        <is>
          <t>הבעל</t>
        </is>
      </c>
      <c r="E16" s="2" t="inlineStr">
        <is>
          <t>נצבר בתקופת הנישואין</t>
        </is>
      </c>
      <c r="F16" s="11" t="n">
        <v>41426</v>
      </c>
      <c r="G16" s="12" t="n">
        <v>0</v>
      </c>
      <c r="H16" s="12" t="n">
        <v>181400</v>
      </c>
      <c r="I16" s="12" t="n">
        <v>0</v>
      </c>
      <c r="J16" s="12">
        <f>H16-I16</f>
        <v/>
      </c>
      <c r="K16" s="2" t="inlineStr">
        <is>
          <t>כן</t>
        </is>
      </c>
      <c r="L16" s="2" t="inlineStr">
        <is>
          <t>דוח שנתי 2023</t>
        </is>
      </c>
      <c r="M16" s="2" t="n"/>
    </row>
    <row r="17">
      <c r="A17" s="2" t="n">
        <v>16</v>
      </c>
      <c r="B17" s="2" t="inlineStr">
        <is>
          <t>קרן השתלמות</t>
        </is>
      </c>
      <c r="C17" s="2" t="inlineStr">
        <is>
          <t>קרן השתלמות, הראל</t>
        </is>
      </c>
      <c r="D17" s="2" t="inlineStr">
        <is>
          <t>האישה</t>
        </is>
      </c>
      <c r="E17" s="2" t="inlineStr">
        <is>
          <t>נצבר בתקופת הנישואין</t>
        </is>
      </c>
      <c r="F17" s="11" t="n">
        <v>42309</v>
      </c>
      <c r="G17" s="12" t="n">
        <v>0</v>
      </c>
      <c r="H17" s="12" t="n">
        <v>96200</v>
      </c>
      <c r="I17" s="12" t="n">
        <v>0</v>
      </c>
      <c r="J17" s="12">
        <f>H17-I17</f>
        <v/>
      </c>
      <c r="K17" s="2" t="inlineStr">
        <is>
          <t>כן</t>
        </is>
      </c>
      <c r="L17" s="2" t="inlineStr">
        <is>
          <t>דוח שנתי 2023</t>
        </is>
      </c>
      <c r="M17" s="2" t="n"/>
    </row>
    <row r="18">
      <c r="A18" s="2" t="n">
        <v>17</v>
      </c>
      <c r="B18" s="2" t="inlineStr">
        <is>
          <t>קופת גמל</t>
        </is>
      </c>
      <c r="C18" s="2" t="inlineStr">
        <is>
          <t>גמל להשקעה, פסגות</t>
        </is>
      </c>
      <c r="D18" s="2" t="inlineStr">
        <is>
          <t>האישה</t>
        </is>
      </c>
      <c r="E18" s="2" t="inlineStr">
        <is>
          <t>נצבר בתקופת הנישואין</t>
        </is>
      </c>
      <c r="F18" s="11" t="n">
        <v>43862</v>
      </c>
      <c r="G18" s="12" t="n">
        <v>0</v>
      </c>
      <c r="H18" s="12" t="n">
        <v>74800</v>
      </c>
      <c r="I18" s="12" t="n">
        <v>0</v>
      </c>
      <c r="J18" s="12">
        <f>H18-I18</f>
        <v/>
      </c>
      <c r="K18" s="2" t="inlineStr">
        <is>
          <t>כן</t>
        </is>
      </c>
      <c r="L18" s="2" t="inlineStr">
        <is>
          <t>דוח שנתי 2023</t>
        </is>
      </c>
      <c r="M18" s="2" t="n"/>
    </row>
    <row r="19">
      <c r="A19" s="2" t="n">
        <v>18</v>
      </c>
      <c r="B19" s="2" t="inlineStr">
        <is>
          <t>ביטוח</t>
        </is>
      </c>
      <c r="C19" s="2" t="inlineStr">
        <is>
          <t>ביטוח מנהלים, כלל</t>
        </is>
      </c>
      <c r="D19" s="2" t="inlineStr">
        <is>
          <t>הבעל</t>
        </is>
      </c>
      <c r="E19" s="2" t="inlineStr">
        <is>
          <t>נצבר בתקופת הנישואין</t>
        </is>
      </c>
      <c r="F19" s="11" t="n">
        <v>40634</v>
      </c>
      <c r="G19" s="12" t="n">
        <v>0</v>
      </c>
      <c r="H19" s="12" t="n">
        <v>238000</v>
      </c>
      <c r="I19" s="12" t="n">
        <v>0</v>
      </c>
      <c r="J19" s="12">
        <f>H19-I19</f>
        <v/>
      </c>
      <c r="K19" s="2" t="inlineStr">
        <is>
          <t>כן</t>
        </is>
      </c>
      <c r="L19" s="2" t="inlineStr">
        <is>
          <t>דוח שנתי 2023</t>
        </is>
      </c>
      <c r="M19" s="2" t="n"/>
    </row>
    <row r="20">
      <c r="A20" s="2" t="n">
        <v>19</v>
      </c>
      <c r="B20" s="2" t="inlineStr">
        <is>
          <t>ביטוח</t>
        </is>
      </c>
      <c r="C20" s="2" t="inlineStr">
        <is>
          <t>ביטוח חיים עם ערך פדיון, הפניקס</t>
        </is>
      </c>
      <c r="D20" s="2" t="inlineStr">
        <is>
          <t>משותף</t>
        </is>
      </c>
      <c r="E20" s="2" t="inlineStr">
        <is>
          <t>נצבר בתקופת הנישואין</t>
        </is>
      </c>
      <c r="F20" s="2" t="inlineStr">
        <is>
          <t>1.9.2016</t>
        </is>
      </c>
      <c r="G20" s="12" t="n">
        <v>0</v>
      </c>
      <c r="H20" s="12" t="n">
        <v>42000</v>
      </c>
      <c r="I20" s="12" t="n">
        <v>0</v>
      </c>
      <c r="J20" s="12">
        <f>H20-I20</f>
        <v/>
      </c>
      <c r="K20" s="2" t="inlineStr">
        <is>
          <t>כן</t>
        </is>
      </c>
      <c r="L20" s="2" t="n"/>
      <c r="M20" s="2" t="n"/>
    </row>
    <row r="21">
      <c r="A21" s="2" t="n">
        <v>21</v>
      </c>
      <c r="B21" s="2" t="inlineStr">
        <is>
          <t>מניות</t>
        </is>
      </c>
      <c r="C21" s="2" t="inlineStr">
        <is>
          <t>מניות בחברת סטארט-אפ, 4.5%</t>
        </is>
      </c>
      <c r="D21" s="2" t="inlineStr">
        <is>
          <t>הבעל</t>
        </is>
      </c>
      <c r="E21" s="2" t="inlineStr">
        <is>
          <t>נצבר בתקופת הנישואין</t>
        </is>
      </c>
      <c r="F21" s="11" t="n">
        <v>44472</v>
      </c>
      <c r="G21" s="12" t="n">
        <v>0</v>
      </c>
      <c r="H21" s="12" t="n"/>
      <c r="I21" s="12" t="n">
        <v>0</v>
      </c>
      <c r="J21" s="12">
        <f>H21-I21</f>
        <v/>
      </c>
      <c r="K21" s="2" t="inlineStr">
        <is>
          <t>כן</t>
        </is>
      </c>
      <c r="L21" s="2" t="inlineStr">
        <is>
          <t>הסכם מייסדים</t>
        </is>
      </c>
      <c r="M21" s="2" t="inlineStr">
        <is>
          <t>טרם בוצעה הערכת שווי</t>
        </is>
      </c>
    </row>
    <row r="22">
      <c r="A22" s="2" t="n">
        <v>22</v>
      </c>
      <c r="B22" s="2" t="inlineStr">
        <is>
          <t>מיטלטלין</t>
        </is>
      </c>
      <c r="C22" s="2" t="inlineStr">
        <is>
          <t>תכולת הדירה</t>
        </is>
      </c>
      <c r="D22" s="2" t="inlineStr">
        <is>
          <t>משותף</t>
        </is>
      </c>
      <c r="E22" s="2" t="inlineStr">
        <is>
          <t>נצבר בתקופת הנישואין</t>
        </is>
      </c>
      <c r="F22" s="11" t="n"/>
      <c r="G22" s="12" t="n">
        <v>0</v>
      </c>
      <c r="H22" s="12" t="n">
        <v>85000</v>
      </c>
      <c r="I22" s="12" t="n">
        <v>0</v>
      </c>
      <c r="J22" s="12">
        <f>H22-I22</f>
        <v/>
      </c>
      <c r="K22" s="2" t="inlineStr">
        <is>
          <t>כן</t>
        </is>
      </c>
      <c r="L22" s="2" t="inlineStr">
        <is>
          <t>רשימה מוסכמת</t>
        </is>
      </c>
      <c r="M22" s="2" t="n"/>
    </row>
    <row r="23">
      <c r="A23" s="2" t="n">
        <v>23</v>
      </c>
      <c r="B23" s="2" t="inlineStr">
        <is>
          <t>מיטלטלין</t>
        </is>
      </c>
      <c r="C23" s="2" t="inlineStr">
        <is>
          <t>תכשיטים שהתקבלו במתנה בחתונה</t>
        </is>
      </c>
      <c r="D23" s="2" t="inlineStr">
        <is>
          <t>האישה</t>
        </is>
      </c>
      <c r="E23" s="2" t="inlineStr">
        <is>
          <t>מתנה</t>
        </is>
      </c>
      <c r="F23" s="11" t="n">
        <v>39976</v>
      </c>
      <c r="G23" s="12" t="n">
        <v>0</v>
      </c>
      <c r="H23" s="12" t="n">
        <v>64000</v>
      </c>
      <c r="I23" s="12" t="n">
        <v>0</v>
      </c>
      <c r="J23" s="12">
        <f>H23-I23</f>
        <v/>
      </c>
      <c r="K23" s="2" t="inlineStr">
        <is>
          <t>לא</t>
        </is>
      </c>
      <c r="L23" s="2" t="n"/>
      <c r="M23" s="2" t="n"/>
    </row>
    <row r="24">
      <c r="A24" s="2" t="n">
        <v>24</v>
      </c>
      <c r="B24" s="2" t="inlineStr">
        <is>
          <t>פיצוי</t>
        </is>
      </c>
      <c r="C24" s="2" t="inlineStr">
        <is>
          <t>פיצוי מהמוסד לביטוח לאומי, תאונת דרכים</t>
        </is>
      </c>
      <c r="D24" s="2" t="inlineStr">
        <is>
          <t>הבעל</t>
        </is>
      </c>
      <c r="E24" s="2" t="inlineStr">
        <is>
          <t>גמלת ביטוח לאומי</t>
        </is>
      </c>
      <c r="F24" s="11" t="n">
        <v>44700</v>
      </c>
      <c r="G24" s="12" t="n">
        <v>0</v>
      </c>
      <c r="H24" s="12" t="n">
        <v>187000</v>
      </c>
      <c r="I24" s="12" t="n">
        <v>0</v>
      </c>
      <c r="J24" s="12">
        <f>H24-I24</f>
        <v/>
      </c>
      <c r="K24" s="2" t="inlineStr">
        <is>
          <t>לא</t>
        </is>
      </c>
      <c r="L24" s="2" t="inlineStr">
        <is>
          <t>החלטת ועדה רפואית</t>
        </is>
      </c>
      <c r="M24" s="2" t="n"/>
    </row>
    <row r="25">
      <c r="A25" s="2" t="n">
        <v>25</v>
      </c>
      <c r="B25" s="2" t="inlineStr">
        <is>
          <t>התחייבות</t>
        </is>
      </c>
      <c r="C25" s="2" t="inlineStr">
        <is>
          <t>הלוואה מהורי הבעל</t>
        </is>
      </c>
      <c r="D25" s="2" t="inlineStr">
        <is>
          <t>הבעל</t>
        </is>
      </c>
      <c r="E25" s="2" t="inlineStr">
        <is>
          <t>נצבר בתקופת הנישואין</t>
        </is>
      </c>
      <c r="F25" s="11" t="n">
        <v>44044</v>
      </c>
      <c r="G25" s="12" t="n">
        <v>0</v>
      </c>
      <c r="H25" s="12" t="n">
        <v>0</v>
      </c>
      <c r="I25" s="12" t="n">
        <v>150000</v>
      </c>
      <c r="J25" s="12">
        <f>H25-I25</f>
        <v/>
      </c>
      <c r="K25" s="2" t="inlineStr">
        <is>
          <t>כן</t>
        </is>
      </c>
      <c r="L25" s="2" t="inlineStr">
        <is>
          <t>הסכם הלוואה</t>
        </is>
      </c>
      <c r="M25" s="2" t="inlineStr">
        <is>
          <t>הצדדים חלוקים אם זו הלוואה או מתנה</t>
        </is>
      </c>
    </row>
    <row r="26">
      <c r="A26" s="2" t="n">
        <v>26</v>
      </c>
      <c r="B26" s="2" t="inlineStr">
        <is>
          <t>התחייבות</t>
        </is>
      </c>
      <c r="C26" s="2" t="inlineStr">
        <is>
          <t>יתרת חוב בכרטיס אשראי</t>
        </is>
      </c>
      <c r="D26" s="2" t="inlineStr">
        <is>
          <t>משותף</t>
        </is>
      </c>
      <c r="E26" s="2" t="inlineStr">
        <is>
          <t>נצבר בתקופת הנישואין</t>
        </is>
      </c>
      <c r="F26" s="11" t="n">
        <v>45352</v>
      </c>
      <c r="G26" s="12" t="n">
        <v>0</v>
      </c>
      <c r="H26" s="12" t="n">
        <v>0</v>
      </c>
      <c r="I26" s="12" t="n">
        <v>41800</v>
      </c>
      <c r="J26" s="12">
        <f>H26-I26</f>
        <v/>
      </c>
      <c r="K26" s="2" t="inlineStr">
        <is>
          <t>כן</t>
        </is>
      </c>
      <c r="L26" s="2" t="inlineStr">
        <is>
          <t>דף חשבון 03/2024</t>
        </is>
      </c>
      <c r="M26" s="2" t="n"/>
    </row>
    <row r="27">
      <c r="A27" s="2" t="n">
        <v>27</v>
      </c>
      <c r="B27" s="2" t="inlineStr">
        <is>
          <t>נכסי קריירה</t>
        </is>
      </c>
      <c r="C27" s="2" t="inlineStr">
        <is>
          <t>נכסי קריירה ומוניטין, קליניקה</t>
        </is>
      </c>
      <c r="D27" s="2" t="inlineStr">
        <is>
          <t>האישה</t>
        </is>
      </c>
      <c r="E27" s="2" t="inlineStr">
        <is>
          <t>נצבר בתקופת הנישואין</t>
        </is>
      </c>
      <c r="F27" s="11" t="n"/>
      <c r="G27" s="12" t="n">
        <v>0</v>
      </c>
      <c r="H27" s="2" t="inlineStr">
        <is>
          <t>180,000</t>
        </is>
      </c>
      <c r="I27" s="12" t="n">
        <v>0</v>
      </c>
      <c r="J27" s="12">
        <f>H27-I27</f>
        <v/>
      </c>
      <c r="K27" s="2" t="inlineStr">
        <is>
          <t>כן</t>
        </is>
      </c>
      <c r="L27" s="2" t="inlineStr">
        <is>
          <t>חוות דעת כלכלית</t>
        </is>
      </c>
      <c r="M27" s="2" t="inlineStr">
        <is>
          <t>נטען לפי סעיף 8 לחוק יחסי ממון</t>
        </is>
      </c>
    </row>
    <row r="28">
      <c r="A28" s="2" t="n">
        <v>28</v>
      </c>
      <c r="B28" s="2" t="inlineStr">
        <is>
          <t>מיטלטלין</t>
        </is>
      </c>
      <c r="C28" s="2" t="inlineStr">
        <is>
          <t>תכולת הדירה</t>
        </is>
      </c>
      <c r="D28" s="2" t="inlineStr">
        <is>
          <t>משותף</t>
        </is>
      </c>
      <c r="E28" s="2" t="inlineStr">
        <is>
          <t>נצבר בתקופת הנישואין</t>
        </is>
      </c>
      <c r="F28" s="11" t="n"/>
      <c r="G28" s="12" t="n">
        <v>0</v>
      </c>
      <c r="H28" s="12" t="n">
        <v>85000</v>
      </c>
      <c r="I28" s="12" t="n">
        <v>0</v>
      </c>
      <c r="J28" s="12">
        <f>H28-I28</f>
        <v/>
      </c>
      <c r="K28" s="2" t="inlineStr">
        <is>
          <t>כן</t>
        </is>
      </c>
      <c r="L28" s="2" t="inlineStr">
        <is>
          <t>רשימה מוסכמת</t>
        </is>
      </c>
      <c r="M28" s="2" t="n"/>
    </row>
    <row r="31">
      <c r="J31" s="39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5" customWidth="1" min="3" max="3"/>
    <col width="16" customWidth="1" min="4" max="4"/>
    <col width="26" customWidth="1" min="5" max="5"/>
    <col width="12" customWidth="1" min="6" max="6"/>
    <col width="11" customWidth="1" min="7" max="7"/>
    <col width="10" customWidth="1" min="8" max="8"/>
    <col width="10" customWidth="1" min="9" max="9"/>
  </cols>
  <sheetData>
    <row r="1" ht="30" customHeight="1">
      <c r="A1" s="1" t="inlineStr">
        <is>
          <t>תאריך</t>
        </is>
      </c>
      <c r="B1" s="1" t="inlineStr">
        <is>
          <t>הילד</t>
        </is>
      </c>
      <c r="C1" s="1" t="inlineStr">
        <is>
          <t>קטגוריה</t>
        </is>
      </c>
      <c r="D1" s="1" t="inlineStr">
        <is>
          <t>סיווג ההוצאה</t>
        </is>
      </c>
      <c r="E1" s="1" t="inlineStr">
        <is>
          <t>תיאור ההוצאה</t>
        </is>
      </c>
      <c r="F1" s="1" t="inlineStr">
        <is>
          <t>סכום</t>
        </is>
      </c>
      <c r="G1" s="1" t="inlineStr">
        <is>
          <t>מי שילם</t>
        </is>
      </c>
      <c r="H1" s="1" t="inlineStr">
        <is>
          <t>יש קבלה</t>
        </is>
      </c>
      <c r="I1" s="1" t="inlineStr">
        <is>
          <t>הוחזר</t>
        </is>
      </c>
    </row>
    <row r="2">
      <c r="A2" s="11" t="n">
        <v>45390</v>
      </c>
      <c r="B2" s="2" t="inlineStr">
        <is>
          <t>נועה</t>
        </is>
      </c>
      <c r="C2" s="2" t="inlineStr">
        <is>
          <t>חוגים ופנאי</t>
        </is>
      </c>
      <c r="D2" s="2" t="inlineStr">
        <is>
          <t>שאינה הכרחית</t>
        </is>
      </c>
      <c r="E2" s="12" t="inlineStr">
        <is>
          <t>מנוי בריכה</t>
        </is>
      </c>
      <c r="F2" s="12" t="n">
        <v>275</v>
      </c>
      <c r="G2" s="2" t="inlineStr">
        <is>
          <t>האב</t>
        </is>
      </c>
      <c r="H2" s="2" t="inlineStr">
        <is>
          <t>לא</t>
        </is>
      </c>
      <c r="I2" s="2" t="inlineStr">
        <is>
          <t>לא</t>
        </is>
      </c>
    </row>
    <row r="3">
      <c r="A3" s="11" t="n">
        <v>45393</v>
      </c>
      <c r="B3" s="2" t="inlineStr">
        <is>
          <t>יהלי</t>
        </is>
      </c>
      <c r="C3" s="2" t="inlineStr">
        <is>
          <t>חוגים ופנאי</t>
        </is>
      </c>
      <c r="D3" s="2" t="inlineStr">
        <is>
          <t>שאינה הכרחית</t>
        </is>
      </c>
      <c r="E3" s="12" t="inlineStr">
        <is>
          <t>קייטנת קיץ</t>
        </is>
      </c>
      <c r="F3" s="12" t="n">
        <v>1785</v>
      </c>
      <c r="G3" s="2" t="inlineStr">
        <is>
          <t>האב</t>
        </is>
      </c>
      <c r="H3" s="2" t="inlineStr">
        <is>
          <t>כן</t>
        </is>
      </c>
      <c r="I3" s="2" t="inlineStr">
        <is>
          <t>לא</t>
        </is>
      </c>
    </row>
    <row r="4">
      <c r="A4" s="11" t="n">
        <v>45396</v>
      </c>
      <c r="B4" s="2" t="inlineStr">
        <is>
          <t>רומי</t>
        </is>
      </c>
      <c r="C4" s="2" t="inlineStr">
        <is>
          <t>רפואה</t>
        </is>
      </c>
      <c r="D4" s="2" t="inlineStr">
        <is>
          <t>הכרחית</t>
        </is>
      </c>
      <c r="E4" s="12" t="inlineStr">
        <is>
          <t>השתתפות עצמית בקופת חולים</t>
        </is>
      </c>
      <c r="F4" s="12" t="n">
        <v>80</v>
      </c>
      <c r="G4" s="2" t="inlineStr">
        <is>
          <t>האם</t>
        </is>
      </c>
      <c r="H4" s="2" t="inlineStr">
        <is>
          <t>כן</t>
        </is>
      </c>
      <c r="I4" s="2" t="inlineStr">
        <is>
          <t>לא</t>
        </is>
      </c>
    </row>
    <row r="5">
      <c r="A5" s="11" t="n">
        <v>45407</v>
      </c>
      <c r="B5" s="2" t="inlineStr">
        <is>
          <t>יהלי</t>
        </is>
      </c>
      <c r="C5" s="2" t="inlineStr">
        <is>
          <t>נסיעות</t>
        </is>
      </c>
      <c r="D5" s="2" t="inlineStr">
        <is>
          <t>הכרחית</t>
        </is>
      </c>
      <c r="E5" s="12" t="inlineStr">
        <is>
          <t>נסיעות לטיפולים</t>
        </is>
      </c>
      <c r="F5" s="12" t="n">
        <v>203</v>
      </c>
      <c r="G5" s="2" t="inlineStr">
        <is>
          <t>האב</t>
        </is>
      </c>
      <c r="H5" s="2" t="inlineStr">
        <is>
          <t>לא</t>
        </is>
      </c>
      <c r="I5" s="2" t="inlineStr">
        <is>
          <t>לא</t>
        </is>
      </c>
    </row>
    <row r="6">
      <c r="A6" s="11" t="n">
        <v>45421</v>
      </c>
      <c r="B6" s="2" t="inlineStr">
        <is>
          <t>נועה</t>
        </is>
      </c>
      <c r="C6" s="2" t="inlineStr">
        <is>
          <t>חוגים ופנאי</t>
        </is>
      </c>
      <c r="D6" s="2" t="inlineStr">
        <is>
          <t>שאינה הכרחית</t>
        </is>
      </c>
      <c r="E6" s="12" t="inlineStr">
        <is>
          <t>חוג פסנתר</t>
        </is>
      </c>
      <c r="F6" s="12" t="n">
        <v>495</v>
      </c>
      <c r="G6" s="2" t="inlineStr">
        <is>
          <t>האב</t>
        </is>
      </c>
      <c r="H6" s="2" t="inlineStr">
        <is>
          <t>כן</t>
        </is>
      </c>
      <c r="I6" s="2" t="inlineStr">
        <is>
          <t>לא</t>
        </is>
      </c>
    </row>
    <row r="7">
      <c r="A7" s="11" t="n">
        <v>45424</v>
      </c>
      <c r="B7" s="2" t="inlineStr">
        <is>
          <t>יהלי</t>
        </is>
      </c>
      <c r="C7" s="2" t="inlineStr">
        <is>
          <t>חינוך</t>
        </is>
      </c>
      <c r="D7" s="2" t="inlineStr">
        <is>
          <t>הכרחית</t>
        </is>
      </c>
      <c r="E7" s="12" t="inlineStr">
        <is>
          <t>תשלומי הורים לבית הספר</t>
        </is>
      </c>
      <c r="F7" s="12" t="n">
        <v>756</v>
      </c>
      <c r="G7" s="2" t="inlineStr">
        <is>
          <t>האב</t>
        </is>
      </c>
      <c r="H7" s="2" t="inlineStr">
        <is>
          <t>כן</t>
        </is>
      </c>
      <c r="I7" s="2" t="inlineStr">
        <is>
          <t>לא</t>
        </is>
      </c>
    </row>
    <row r="8">
      <c r="A8" s="11" t="n">
        <v>45433</v>
      </c>
      <c r="B8" s="2" t="inlineStr">
        <is>
          <t>יהלי</t>
        </is>
      </c>
      <c r="C8" s="2" t="inlineStr">
        <is>
          <t>רפואה</t>
        </is>
      </c>
      <c r="D8" s="2" t="inlineStr">
        <is>
          <t>חריגה</t>
        </is>
      </c>
      <c r="E8" s="12" t="inlineStr">
        <is>
          <t>משקפי ראייה</t>
        </is>
      </c>
      <c r="F8" s="12" t="n">
        <v>890</v>
      </c>
      <c r="G8" s="2" t="inlineStr">
        <is>
          <t>האם</t>
        </is>
      </c>
      <c r="H8" s="2" t="inlineStr">
        <is>
          <t>כן</t>
        </is>
      </c>
      <c r="I8" s="2" t="inlineStr">
        <is>
          <t>לא</t>
        </is>
      </c>
    </row>
    <row r="9">
      <c r="A9" s="11" t="n">
        <v>45437</v>
      </c>
      <c r="B9" s="2" t="inlineStr">
        <is>
          <t>נועה</t>
        </is>
      </c>
      <c r="C9" s="2" t="inlineStr">
        <is>
          <t>חוגים ופנאי</t>
        </is>
      </c>
      <c r="D9" s="2" t="inlineStr">
        <is>
          <t>שאינה הכרחית</t>
        </is>
      </c>
      <c r="E9" s="12" t="inlineStr">
        <is>
          <t>טיול שנתי</t>
        </is>
      </c>
      <c r="F9" s="12" t="n">
        <v>775</v>
      </c>
      <c r="G9" s="2" t="inlineStr">
        <is>
          <t>האם</t>
        </is>
      </c>
      <c r="H9" s="2" t="inlineStr">
        <is>
          <t>כן</t>
        </is>
      </c>
      <c r="I9" s="2" t="inlineStr">
        <is>
          <t>לא</t>
        </is>
      </c>
    </row>
    <row r="10">
      <c r="A10" s="11" t="inlineStr">
        <is>
          <t>04.06.2024</t>
        </is>
      </c>
      <c r="B10" s="2" t="inlineStr">
        <is>
          <t>יהלי</t>
        </is>
      </c>
      <c r="C10" s="2" t="inlineStr">
        <is>
          <t>חוגים ופנאי</t>
        </is>
      </c>
      <c r="D10" s="2" t="inlineStr">
        <is>
          <t>שאינה הכרחית</t>
        </is>
      </c>
      <c r="E10" s="2" t="inlineStr">
        <is>
          <t>חוג ג'ודו</t>
        </is>
      </c>
      <c r="F10" s="12" t="n">
        <v>202</v>
      </c>
      <c r="G10" s="2" t="inlineStr">
        <is>
          <t>האם</t>
        </is>
      </c>
      <c r="H10" s="2" t="inlineStr">
        <is>
          <t>כן</t>
        </is>
      </c>
      <c r="I10" s="2" t="inlineStr">
        <is>
          <t>לא</t>
        </is>
      </c>
    </row>
    <row r="11">
      <c r="A11" s="11" t="n">
        <v>45464</v>
      </c>
      <c r="B11" s="2" t="inlineStr">
        <is>
          <t>נועה</t>
        </is>
      </c>
      <c r="C11" s="2" t="inlineStr">
        <is>
          <t>חוגים ופנאי</t>
        </is>
      </c>
      <c r="D11" s="2" t="inlineStr">
        <is>
          <t>שאינה הכרחית</t>
        </is>
      </c>
      <c r="E11" s="12" t="inlineStr">
        <is>
          <t>שיעור פרטי</t>
        </is>
      </c>
      <c r="F11" s="12" t="n">
        <v>150</v>
      </c>
      <c r="G11" s="2" t="inlineStr">
        <is>
          <t>האב</t>
        </is>
      </c>
      <c r="H11" s="2" t="inlineStr">
        <is>
          <t>כן</t>
        </is>
      </c>
      <c r="I11" s="2" t="inlineStr">
        <is>
          <t>לא</t>
        </is>
      </c>
    </row>
    <row r="12">
      <c r="A12" s="11" t="n">
        <v>45504</v>
      </c>
      <c r="B12" s="2" t="inlineStr">
        <is>
          <t>רומי</t>
        </is>
      </c>
      <c r="C12" s="2" t="inlineStr">
        <is>
          <t>חוגים ופנאי</t>
        </is>
      </c>
      <c r="D12" s="2" t="inlineStr">
        <is>
          <t>שאינה הכרחית</t>
        </is>
      </c>
      <c r="E12" s="12" t="inlineStr">
        <is>
          <t>חוג ג'ודו</t>
        </is>
      </c>
      <c r="F12" s="12" t="n">
        <v>375</v>
      </c>
      <c r="G12" s="2" t="inlineStr">
        <is>
          <t>האב</t>
        </is>
      </c>
      <c r="H12" s="2" t="inlineStr">
        <is>
          <t>כן</t>
        </is>
      </c>
      <c r="I12" s="2" t="inlineStr">
        <is>
          <t>לא</t>
        </is>
      </c>
    </row>
    <row r="13">
      <c r="A13" s="11" t="n">
        <v>45530</v>
      </c>
      <c r="B13" s="2" t="inlineStr">
        <is>
          <t>רומי</t>
        </is>
      </c>
      <c r="C13" s="2" t="inlineStr">
        <is>
          <t>נסיעות</t>
        </is>
      </c>
      <c r="D13" s="2" t="inlineStr">
        <is>
          <t>הכרחית</t>
        </is>
      </c>
      <c r="E13" s="12" t="inlineStr">
        <is>
          <t>נסיעות לטיפולים</t>
        </is>
      </c>
      <c r="F13" s="12" t="n">
        <v>185</v>
      </c>
      <c r="G13" s="2" t="inlineStr">
        <is>
          <t>האב</t>
        </is>
      </c>
      <c r="H13" s="2" t="inlineStr">
        <is>
          <t>לא</t>
        </is>
      </c>
      <c r="I13" s="2" t="inlineStr">
        <is>
          <t>לא</t>
        </is>
      </c>
    </row>
    <row r="14">
      <c r="A14" s="11" t="n">
        <v>45557</v>
      </c>
      <c r="B14" s="2" t="inlineStr">
        <is>
          <t>רומי</t>
        </is>
      </c>
      <c r="C14" s="2" t="inlineStr">
        <is>
          <t>חינוך</t>
        </is>
      </c>
      <c r="D14" s="2" t="inlineStr">
        <is>
          <t>הכרחית</t>
        </is>
      </c>
      <c r="E14" s="12" t="inlineStr">
        <is>
          <t>גן ילדים</t>
        </is>
      </c>
      <c r="F14" s="12" t="n">
        <v>1716</v>
      </c>
      <c r="G14" s="2" t="inlineStr">
        <is>
          <t>האב</t>
        </is>
      </c>
      <c r="H14" s="2" t="inlineStr">
        <is>
          <t>לא</t>
        </is>
      </c>
      <c r="I14" s="2" t="inlineStr">
        <is>
          <t>כן</t>
        </is>
      </c>
    </row>
    <row r="15">
      <c r="A15" s="11" t="n">
        <v>45580</v>
      </c>
      <c r="B15" s="2" t="inlineStr">
        <is>
          <t>נועה</t>
        </is>
      </c>
      <c r="C15" s="2" t="inlineStr">
        <is>
          <t>ביגוד</t>
        </is>
      </c>
      <c r="D15" s="2" t="inlineStr">
        <is>
          <t>הכרחית</t>
        </is>
      </c>
      <c r="E15" s="12" t="inlineStr">
        <is>
          <t>ביגוד קיץ</t>
        </is>
      </c>
      <c r="F15" s="12" t="n">
        <v>614</v>
      </c>
      <c r="G15" s="2" t="inlineStr">
        <is>
          <t>האב</t>
        </is>
      </c>
      <c r="H15" s="2" t="inlineStr">
        <is>
          <t>לא</t>
        </is>
      </c>
      <c r="I15" s="2" t="inlineStr">
        <is>
          <t>לא</t>
        </is>
      </c>
    </row>
    <row r="16">
      <c r="A16" s="11" t="n">
        <v>45584</v>
      </c>
      <c r="B16" s="2" t="inlineStr">
        <is>
          <t>רומי</t>
        </is>
      </c>
      <c r="C16" s="2" t="inlineStr">
        <is>
          <t>רפואה</t>
        </is>
      </c>
      <c r="D16" s="2" t="inlineStr">
        <is>
          <t>חריגה</t>
        </is>
      </c>
      <c r="E16" s="12" t="inlineStr">
        <is>
          <t>טיפול רגשי</t>
        </is>
      </c>
      <c r="F16" s="12" t="n">
        <v>435</v>
      </c>
      <c r="G16" s="2" t="inlineStr">
        <is>
          <t>האב</t>
        </is>
      </c>
      <c r="H16" s="2" t="inlineStr">
        <is>
          <t>כן</t>
        </is>
      </c>
      <c r="I16" s="2" t="inlineStr">
        <is>
          <t>לא</t>
        </is>
      </c>
    </row>
    <row r="17">
      <c r="A17" s="11" t="n">
        <v>45598</v>
      </c>
      <c r="B17" s="2" t="inlineStr">
        <is>
          <t>יהלי</t>
        </is>
      </c>
      <c r="C17" s="2" t="inlineStr">
        <is>
          <t>חוגים ופנאי</t>
        </is>
      </c>
      <c r="D17" s="2" t="inlineStr">
        <is>
          <t>שאינה הכרחית</t>
        </is>
      </c>
      <c r="E17" s="12" t="inlineStr">
        <is>
          <t>שיעור פרטי</t>
        </is>
      </c>
      <c r="F17" s="12" t="n">
        <v>335</v>
      </c>
      <c r="G17" s="2" t="inlineStr">
        <is>
          <t>האם</t>
        </is>
      </c>
      <c r="H17" s="2" t="inlineStr">
        <is>
          <t>כן</t>
        </is>
      </c>
      <c r="I17" s="2" t="inlineStr">
        <is>
          <t>לא</t>
        </is>
      </c>
    </row>
    <row r="18">
      <c r="A18" s="11" t="n">
        <v>45605</v>
      </c>
      <c r="B18" s="2" t="inlineStr">
        <is>
          <t>רומי</t>
        </is>
      </c>
      <c r="C18" s="2" t="inlineStr">
        <is>
          <t>חוגים ופנאי</t>
        </is>
      </c>
      <c r="D18" s="2" t="inlineStr">
        <is>
          <t>שאינה הכרחית</t>
        </is>
      </c>
      <c r="E18" s="12" t="inlineStr">
        <is>
          <t>מנוי בריכה</t>
        </is>
      </c>
      <c r="F18" s="12" t="n">
        <v>183</v>
      </c>
      <c r="G18" s="2" t="inlineStr">
        <is>
          <t>האב</t>
        </is>
      </c>
      <c r="H18" s="2" t="inlineStr">
        <is>
          <t>כן</t>
        </is>
      </c>
      <c r="I18" s="2" t="inlineStr">
        <is>
          <t>לא</t>
        </is>
      </c>
    </row>
    <row r="19">
      <c r="A19" s="11" t="n">
        <v>45634</v>
      </c>
      <c r="B19" s="2" t="inlineStr">
        <is>
          <t>נועה</t>
        </is>
      </c>
      <c r="C19" s="2" t="inlineStr">
        <is>
          <t>ביגוד</t>
        </is>
      </c>
      <c r="D19" s="2" t="inlineStr">
        <is>
          <t>הכרחית</t>
        </is>
      </c>
      <c r="E19" s="12" t="inlineStr">
        <is>
          <t>ביגוד חורף</t>
        </is>
      </c>
      <c r="F19" s="12" t="n">
        <v>850</v>
      </c>
      <c r="G19" s="2" t="inlineStr">
        <is>
          <t>האב</t>
        </is>
      </c>
      <c r="H19" s="2" t="inlineStr">
        <is>
          <t>לא</t>
        </is>
      </c>
      <c r="I19" s="2" t="inlineStr">
        <is>
          <t>לא</t>
        </is>
      </c>
    </row>
    <row r="20">
      <c r="A20" s="11" t="n">
        <v>45635</v>
      </c>
      <c r="B20" s="2" t="inlineStr">
        <is>
          <t>נועה</t>
        </is>
      </c>
      <c r="C20" s="2" t="inlineStr">
        <is>
          <t>ביגוד</t>
        </is>
      </c>
      <c r="D20" s="2" t="inlineStr">
        <is>
          <t>הכרחית</t>
        </is>
      </c>
      <c r="E20" s="12" t="inlineStr">
        <is>
          <t>נעליים</t>
        </is>
      </c>
      <c r="F20" s="12" t="n">
        <v>413</v>
      </c>
      <c r="G20" s="2" t="inlineStr">
        <is>
          <t>האם</t>
        </is>
      </c>
      <c r="H20" s="2" t="inlineStr">
        <is>
          <t>כן</t>
        </is>
      </c>
      <c r="I20" s="2" t="inlineStr">
        <is>
          <t>לא</t>
        </is>
      </c>
    </row>
    <row r="21">
      <c r="A21" s="11" t="n">
        <v>45642</v>
      </c>
      <c r="B21" s="2" t="inlineStr">
        <is>
          <t>נועה</t>
        </is>
      </c>
      <c r="C21" s="2" t="inlineStr">
        <is>
          <t>חוגים ופנאי</t>
        </is>
      </c>
      <c r="D21" s="2" t="inlineStr">
        <is>
          <t>שאינה הכרחית</t>
        </is>
      </c>
      <c r="E21" s="12" t="inlineStr">
        <is>
          <t>חוג פסנתר</t>
        </is>
      </c>
      <c r="F21" s="12" t="n">
        <v>310</v>
      </c>
      <c r="G21" s="2" t="inlineStr">
        <is>
          <t>האב</t>
        </is>
      </c>
      <c r="H21" s="2" t="inlineStr">
        <is>
          <t>כן</t>
        </is>
      </c>
      <c r="I21" s="2" t="inlineStr">
        <is>
          <t>לא</t>
        </is>
      </c>
    </row>
    <row r="22">
      <c r="A22" s="11" t="n">
        <v>45644</v>
      </c>
      <c r="B22" s="2" t="inlineStr">
        <is>
          <t>יהלי</t>
        </is>
      </c>
      <c r="C22" s="2" t="inlineStr">
        <is>
          <t>רפואה</t>
        </is>
      </c>
      <c r="D22" s="2" t="inlineStr">
        <is>
          <t>הכרחית</t>
        </is>
      </c>
      <c r="E22" s="12" t="inlineStr">
        <is>
          <t>השתתפות עצמית בקופת חולים</t>
        </is>
      </c>
      <c r="F22" s="12" t="n">
        <v>115</v>
      </c>
      <c r="G22" s="2" t="inlineStr">
        <is>
          <t>האם</t>
        </is>
      </c>
      <c r="H22" s="2" t="inlineStr">
        <is>
          <t>כן</t>
        </is>
      </c>
      <c r="I22" s="2" t="inlineStr">
        <is>
          <t>לא</t>
        </is>
      </c>
    </row>
    <row r="23">
      <c r="A23" s="11" t="n">
        <v>45657</v>
      </c>
      <c r="B23" s="2" t="inlineStr">
        <is>
          <t>יהלי</t>
        </is>
      </c>
      <c r="C23" s="2" t="inlineStr">
        <is>
          <t>רפואה</t>
        </is>
      </c>
      <c r="D23" s="2" t="inlineStr">
        <is>
          <t>חריגה</t>
        </is>
      </c>
      <c r="E23" s="12" t="inlineStr">
        <is>
          <t>טיפול אורתודנטי</t>
        </is>
      </c>
      <c r="F23" s="12" t="n">
        <v>1840</v>
      </c>
      <c r="G23" s="2" t="inlineStr">
        <is>
          <t>האב</t>
        </is>
      </c>
      <c r="H23" s="2" t="inlineStr">
        <is>
          <t>לא</t>
        </is>
      </c>
      <c r="I23" s="2" t="inlineStr">
        <is>
          <t>כן</t>
        </is>
      </c>
    </row>
    <row r="24">
      <c r="A24" s="11" t="n">
        <v>45684</v>
      </c>
      <c r="B24" s="2" t="inlineStr">
        <is>
          <t>רומי</t>
        </is>
      </c>
      <c r="C24" s="2" t="inlineStr">
        <is>
          <t>נסיעות</t>
        </is>
      </c>
      <c r="D24" s="2" t="inlineStr">
        <is>
          <t>הכרחית</t>
        </is>
      </c>
      <c r="E24" s="12" t="inlineStr">
        <is>
          <t>נסיעות לטיפולים</t>
        </is>
      </c>
      <c r="F24" s="12" t="n">
        <v>245</v>
      </c>
      <c r="G24" s="2" t="inlineStr">
        <is>
          <t>האב</t>
        </is>
      </c>
      <c r="H24" s="2" t="inlineStr">
        <is>
          <t>כן</t>
        </is>
      </c>
      <c r="I24" s="2" t="inlineStr">
        <is>
          <t>לא</t>
        </is>
      </c>
    </row>
    <row r="25">
      <c r="A25" s="11" t="n">
        <v>45710</v>
      </c>
      <c r="B25" s="2" t="inlineStr">
        <is>
          <t>רומי</t>
        </is>
      </c>
      <c r="C25" s="2" t="inlineStr">
        <is>
          <t>חוגים ופנאי</t>
        </is>
      </c>
      <c r="D25" s="2" t="inlineStr">
        <is>
          <t>שאינה הכרחית</t>
        </is>
      </c>
      <c r="E25" s="12" t="inlineStr">
        <is>
          <t>מנוי בריכה</t>
        </is>
      </c>
      <c r="F25" s="12" t="n">
        <v>335</v>
      </c>
      <c r="G25" s="2" t="inlineStr">
        <is>
          <t>האב</t>
        </is>
      </c>
      <c r="H25" s="2" t="inlineStr">
        <is>
          <t>כן</t>
        </is>
      </c>
      <c r="I25" s="2" t="inlineStr">
        <is>
          <t>כן</t>
        </is>
      </c>
    </row>
    <row r="26">
      <c r="A26" s="11" t="n">
        <v>45783</v>
      </c>
      <c r="B26" s="2" t="inlineStr">
        <is>
          <t>יהלי</t>
        </is>
      </c>
      <c r="C26" s="2" t="inlineStr">
        <is>
          <t>נסיעות</t>
        </is>
      </c>
      <c r="D26" s="2" t="inlineStr">
        <is>
          <t>הכרחית</t>
        </is>
      </c>
      <c r="E26" s="12" t="inlineStr">
        <is>
          <t>הסעה לבית ספר</t>
        </is>
      </c>
      <c r="F26" s="12" t="n">
        <v>440</v>
      </c>
      <c r="G26" s="2" t="inlineStr">
        <is>
          <t>האם</t>
        </is>
      </c>
      <c r="H26" s="2" t="inlineStr">
        <is>
          <t>לא</t>
        </is>
      </c>
      <c r="I26" s="2" t="inlineStr">
        <is>
          <t>לא</t>
        </is>
      </c>
    </row>
    <row r="27">
      <c r="A27" s="11" t="n">
        <v>45830</v>
      </c>
      <c r="B27" s="2" t="inlineStr">
        <is>
          <t>נועה</t>
        </is>
      </c>
      <c r="C27" s="2" t="inlineStr">
        <is>
          <t>חוגים ופנאי</t>
        </is>
      </c>
      <c r="D27" s="2" t="inlineStr">
        <is>
          <t>שאינה הכרחית</t>
        </is>
      </c>
      <c r="E27" s="12" t="inlineStr">
        <is>
          <t>שיעור פרטי</t>
        </is>
      </c>
      <c r="F27" s="12" t="n">
        <v>201</v>
      </c>
      <c r="G27" s="2" t="inlineStr">
        <is>
          <t>האב</t>
        </is>
      </c>
      <c r="H27" s="2" t="inlineStr">
        <is>
          <t>כן</t>
        </is>
      </c>
      <c r="I27" s="2" t="inlineStr">
        <is>
          <t>לא</t>
        </is>
      </c>
    </row>
    <row r="28">
      <c r="A28" s="11" t="n">
        <v>45831</v>
      </c>
      <c r="B28" s="2" t="inlineStr">
        <is>
          <t>נועה</t>
        </is>
      </c>
      <c r="C28" s="2" t="inlineStr">
        <is>
          <t>חוגים ופנאי</t>
        </is>
      </c>
      <c r="D28" s="2" t="inlineStr">
        <is>
          <t>שאינה הכרחית</t>
        </is>
      </c>
      <c r="E28" s="12" t="inlineStr">
        <is>
          <t>חוג כדורסל</t>
        </is>
      </c>
      <c r="F28" s="12" t="n">
        <v>235</v>
      </c>
      <c r="G28" s="2" t="inlineStr">
        <is>
          <t>האם</t>
        </is>
      </c>
      <c r="H28" s="2" t="inlineStr">
        <is>
          <t>כן</t>
        </is>
      </c>
      <c r="I28" s="2" t="inlineStr">
        <is>
          <t>לא</t>
        </is>
      </c>
    </row>
    <row r="29">
      <c r="A29" s="11" t="n">
        <v>45846</v>
      </c>
      <c r="B29" s="2" t="inlineStr">
        <is>
          <t>יהלי</t>
        </is>
      </c>
      <c r="C29" s="2" t="inlineStr">
        <is>
          <t>ביגוד</t>
        </is>
      </c>
      <c r="D29" s="2" t="inlineStr">
        <is>
          <t>הכרחית</t>
        </is>
      </c>
      <c r="E29" s="12" t="inlineStr">
        <is>
          <t>נעליים</t>
        </is>
      </c>
      <c r="F29" s="12" t="n">
        <v>250</v>
      </c>
      <c r="G29" s="2" t="inlineStr">
        <is>
          <t>האם</t>
        </is>
      </c>
      <c r="H29" s="2" t="inlineStr">
        <is>
          <t>כן</t>
        </is>
      </c>
      <c r="I29" s="2" t="inlineStr">
        <is>
          <t>לא</t>
        </is>
      </c>
    </row>
    <row r="30">
      <c r="A30" s="11" t="n">
        <v>45846</v>
      </c>
      <c r="B30" s="2" t="inlineStr">
        <is>
          <t>נועה</t>
        </is>
      </c>
      <c r="C30" s="2" t="inlineStr">
        <is>
          <t>חינוך</t>
        </is>
      </c>
      <c r="D30" s="2" t="inlineStr">
        <is>
          <t>חריגה</t>
        </is>
      </c>
      <c r="E30" s="12" t="inlineStr">
        <is>
          <t>אבחון דידקטי</t>
        </is>
      </c>
      <c r="F30" s="12" t="inlineStr">
        <is>
          <t>3132</t>
        </is>
      </c>
      <c r="G30" s="2" t="inlineStr">
        <is>
          <t>האם</t>
        </is>
      </c>
      <c r="H30" s="2" t="inlineStr">
        <is>
          <t>כן</t>
        </is>
      </c>
      <c r="I30" s="2" t="inlineStr">
        <is>
          <t>לא</t>
        </is>
      </c>
    </row>
    <row r="31">
      <c r="A31" s="11" t="n">
        <v>45865</v>
      </c>
      <c r="B31" s="2" t="inlineStr">
        <is>
          <t>נועה</t>
        </is>
      </c>
      <c r="C31" s="2" t="inlineStr">
        <is>
          <t>נסיעות</t>
        </is>
      </c>
      <c r="D31" s="2" t="inlineStr">
        <is>
          <t>הכרחית</t>
        </is>
      </c>
      <c r="E31" s="12" t="inlineStr">
        <is>
          <t>הסעה לבית ספר</t>
        </is>
      </c>
      <c r="F31" s="12" t="n">
        <v>275</v>
      </c>
      <c r="G31" s="2" t="inlineStr">
        <is>
          <t>האב</t>
        </is>
      </c>
      <c r="H31" s="2" t="inlineStr">
        <is>
          <t>כן</t>
        </is>
      </c>
      <c r="I31" s="2" t="inlineStr">
        <is>
          <t>לא</t>
        </is>
      </c>
    </row>
    <row r="32">
      <c r="A32" s="11" t="n">
        <v>45869</v>
      </c>
      <c r="B32" s="2" t="inlineStr">
        <is>
          <t>רומי</t>
        </is>
      </c>
      <c r="C32" s="2" t="inlineStr">
        <is>
          <t>ביגוד</t>
        </is>
      </c>
      <c r="D32" s="2" t="inlineStr">
        <is>
          <t>הכרחית</t>
        </is>
      </c>
      <c r="E32" s="12" t="inlineStr">
        <is>
          <t>ביגוד חורף</t>
        </is>
      </c>
      <c r="F32" s="12" t="n">
        <v>691</v>
      </c>
      <c r="G32" s="2" t="inlineStr">
        <is>
          <t>האב</t>
        </is>
      </c>
      <c r="H32" s="2" t="inlineStr">
        <is>
          <t>כן</t>
        </is>
      </c>
      <c r="I32" s="2" t="inlineStr">
        <is>
          <t>לא</t>
        </is>
      </c>
    </row>
    <row r="33">
      <c r="A33" s="11" t="n">
        <v>45874</v>
      </c>
      <c r="B33" s="2" t="inlineStr">
        <is>
          <t>נועה</t>
        </is>
      </c>
      <c r="C33" s="2" t="inlineStr">
        <is>
          <t>רפואה</t>
        </is>
      </c>
      <c r="D33" s="2" t="inlineStr">
        <is>
          <t>חריגה</t>
        </is>
      </c>
      <c r="E33" s="12" t="inlineStr">
        <is>
          <t>תרופות שאינן בסל</t>
        </is>
      </c>
      <c r="F33" s="12" t="n">
        <v>669</v>
      </c>
      <c r="G33" s="2" t="inlineStr">
        <is>
          <t>האב</t>
        </is>
      </c>
      <c r="H33" s="2" t="inlineStr">
        <is>
          <t>לא</t>
        </is>
      </c>
      <c r="I33" s="2" t="inlineStr">
        <is>
          <t>לא</t>
        </is>
      </c>
    </row>
    <row r="34">
      <c r="A34" s="11" t="n">
        <v>45883</v>
      </c>
      <c r="B34" s="2" t="inlineStr">
        <is>
          <t>יהלי</t>
        </is>
      </c>
      <c r="C34" s="2" t="inlineStr">
        <is>
          <t>חינוך</t>
        </is>
      </c>
      <c r="D34" s="2" t="inlineStr">
        <is>
          <t>הכרחית</t>
        </is>
      </c>
      <c r="E34" s="12" t="inlineStr">
        <is>
          <t>ספרי לימוד</t>
        </is>
      </c>
      <c r="F34" s="12" t="n">
        <v>753</v>
      </c>
      <c r="G34" s="2" t="inlineStr">
        <is>
          <t>האב</t>
        </is>
      </c>
      <c r="H34" s="2" t="inlineStr">
        <is>
          <t>כן</t>
        </is>
      </c>
      <c r="I34" s="2" t="inlineStr">
        <is>
          <t>לא</t>
        </is>
      </c>
    </row>
    <row r="35">
      <c r="A35" s="11" t="n">
        <v>45886</v>
      </c>
      <c r="B35" s="2" t="inlineStr">
        <is>
          <t>יהלי</t>
        </is>
      </c>
      <c r="C35" s="2" t="inlineStr">
        <is>
          <t>חינוך</t>
        </is>
      </c>
      <c r="D35" s="2" t="inlineStr">
        <is>
          <t>הכרחית</t>
        </is>
      </c>
      <c r="E35" s="2" t="inlineStr">
        <is>
          <t>צהרון</t>
        </is>
      </c>
      <c r="F35" s="12" t="n">
        <v>943</v>
      </c>
      <c r="G35" s="2" t="inlineStr">
        <is>
          <t>האב</t>
        </is>
      </c>
      <c r="H35" s="2" t="inlineStr">
        <is>
          <t>כן</t>
        </is>
      </c>
      <c r="I35" s="2" t="inlineStr">
        <is>
          <t>לא</t>
        </is>
      </c>
    </row>
    <row r="36">
      <c r="A36" s="11" t="n">
        <v>45890</v>
      </c>
      <c r="B36" s="2" t="inlineStr">
        <is>
          <t>נועה</t>
        </is>
      </c>
      <c r="C36" s="2" t="inlineStr">
        <is>
          <t>ביגוד</t>
        </is>
      </c>
      <c r="D36" s="2" t="inlineStr">
        <is>
          <t>הכרחית</t>
        </is>
      </c>
      <c r="E36" s="12" t="inlineStr">
        <is>
          <t>ביגוד חורף</t>
        </is>
      </c>
      <c r="F36" s="12" t="n">
        <v>835</v>
      </c>
      <c r="G36" s="2" t="inlineStr">
        <is>
          <t>האב</t>
        </is>
      </c>
      <c r="H36" s="2" t="inlineStr">
        <is>
          <t>כן</t>
        </is>
      </c>
      <c r="I36" s="2" t="inlineStr">
        <is>
          <t>לא</t>
        </is>
      </c>
    </row>
    <row r="37">
      <c r="A37" s="11" t="n">
        <v>45903</v>
      </c>
      <c r="B37" s="2" t="inlineStr">
        <is>
          <t>נועה</t>
        </is>
      </c>
      <c r="C37" s="2" t="inlineStr">
        <is>
          <t>ביגוד</t>
        </is>
      </c>
      <c r="D37" s="2" t="inlineStr">
        <is>
          <t>הכרחית</t>
        </is>
      </c>
      <c r="E37" s="12" t="inlineStr">
        <is>
          <t>ביגוד קיץ</t>
        </is>
      </c>
      <c r="F37" s="12" t="n">
        <v>386</v>
      </c>
      <c r="G37" s="2" t="inlineStr">
        <is>
          <t>האב</t>
        </is>
      </c>
      <c r="H37" s="2" t="inlineStr">
        <is>
          <t>כן</t>
        </is>
      </c>
      <c r="I37" s="2" t="inlineStr">
        <is>
          <t>כן</t>
        </is>
      </c>
    </row>
    <row r="38">
      <c r="A38" s="11" t="n">
        <v>45911</v>
      </c>
      <c r="B38" s="2" t="inlineStr">
        <is>
          <t>נועה</t>
        </is>
      </c>
      <c r="C38" s="2" t="inlineStr">
        <is>
          <t>חוגים ופנאי</t>
        </is>
      </c>
      <c r="D38" s="2" t="inlineStr">
        <is>
          <t>שאינה הכרחית</t>
        </is>
      </c>
      <c r="E38" s="12" t="inlineStr">
        <is>
          <t>חוג כדורסל</t>
        </is>
      </c>
      <c r="F38" s="12" t="n">
        <v>252</v>
      </c>
      <c r="G38" s="2" t="inlineStr">
        <is>
          <t>האב</t>
        </is>
      </c>
      <c r="H38" s="2" t="inlineStr">
        <is>
          <t>כן</t>
        </is>
      </c>
      <c r="I38" s="2" t="inlineStr">
        <is>
          <t>לא</t>
        </is>
      </c>
    </row>
    <row r="39">
      <c r="A39" s="11" t="n">
        <v>45919</v>
      </c>
      <c r="B39" s="2" t="inlineStr">
        <is>
          <t>רומי</t>
        </is>
      </c>
      <c r="C39" s="2" t="inlineStr">
        <is>
          <t>ביגוד</t>
        </is>
      </c>
      <c r="D39" s="2" t="inlineStr">
        <is>
          <t>הכרחית</t>
        </is>
      </c>
      <c r="E39" s="12" t="inlineStr">
        <is>
          <t>ביגוד קיץ</t>
        </is>
      </c>
      <c r="F39" s="12" t="n">
        <v>449</v>
      </c>
      <c r="G39" s="2" t="inlineStr">
        <is>
          <t>האם</t>
        </is>
      </c>
      <c r="H39" s="2" t="inlineStr">
        <is>
          <t>כן</t>
        </is>
      </c>
      <c r="I39" s="2" t="inlineStr">
        <is>
          <t>לא</t>
        </is>
      </c>
    </row>
    <row r="40">
      <c r="A40" s="11" t="n">
        <v>45931</v>
      </c>
      <c r="B40" s="2" t="inlineStr">
        <is>
          <t>יהלי</t>
        </is>
      </c>
      <c r="C40" s="2" t="inlineStr">
        <is>
          <t>ביגוד</t>
        </is>
      </c>
      <c r="D40" s="2" t="inlineStr">
        <is>
          <t>הכרחית</t>
        </is>
      </c>
      <c r="E40" s="12" t="inlineStr">
        <is>
          <t>ביגוד חורף</t>
        </is>
      </c>
      <c r="F40" s="12" t="n">
        <v>400</v>
      </c>
      <c r="G40" s="2" t="inlineStr">
        <is>
          <t>האם</t>
        </is>
      </c>
      <c r="H40" s="2" t="inlineStr">
        <is>
          <t>כן</t>
        </is>
      </c>
      <c r="I40" s="2" t="inlineStr">
        <is>
          <t>כן</t>
        </is>
      </c>
    </row>
    <row r="41">
      <c r="A41" s="11" t="n">
        <v>45940</v>
      </c>
      <c r="B41" s="2" t="inlineStr">
        <is>
          <t>רומי</t>
        </is>
      </c>
      <c r="C41" s="2" t="inlineStr">
        <is>
          <t>חוגים ופנאי</t>
        </is>
      </c>
      <c r="D41" s="2" t="inlineStr">
        <is>
          <t>שאינה הכרחית</t>
        </is>
      </c>
      <c r="E41" s="12" t="inlineStr">
        <is>
          <t>מנוי בריכה</t>
        </is>
      </c>
      <c r="F41" s="12" t="n">
        <v>185</v>
      </c>
      <c r="G41" s="2" t="inlineStr">
        <is>
          <t>האב</t>
        </is>
      </c>
      <c r="H41" s="2" t="inlineStr">
        <is>
          <t>כן</t>
        </is>
      </c>
      <c r="I41" s="2" t="inlineStr">
        <is>
          <t>לא</t>
        </is>
      </c>
    </row>
    <row r="42">
      <c r="A42" s="11" t="n">
        <v>46002</v>
      </c>
      <c r="B42" s="2" t="inlineStr">
        <is>
          <t>יהלי</t>
        </is>
      </c>
      <c r="C42" s="2" t="inlineStr">
        <is>
          <t>ביגוד</t>
        </is>
      </c>
      <c r="D42" s="2" t="inlineStr">
        <is>
          <t>הכרחית</t>
        </is>
      </c>
      <c r="E42" s="12" t="inlineStr">
        <is>
          <t>ביגוד קיץ</t>
        </is>
      </c>
      <c r="F42" s="12" t="n">
        <v>634</v>
      </c>
      <c r="G42" s="2" t="inlineStr">
        <is>
          <t>האם</t>
        </is>
      </c>
      <c r="H42" s="2" t="inlineStr">
        <is>
          <t>לא</t>
        </is>
      </c>
      <c r="I42" s="2" t="inlineStr">
        <is>
          <t>כן</t>
        </is>
      </c>
    </row>
    <row r="43">
      <c r="A43" s="2" t="inlineStr">
        <is>
          <t>12.01.2026</t>
        </is>
      </c>
      <c r="B43" s="2" t="inlineStr">
        <is>
          <t>רומי</t>
        </is>
      </c>
      <c r="C43" s="2" t="inlineStr">
        <is>
          <t>חוגים ופנאי</t>
        </is>
      </c>
      <c r="D43" s="2" t="inlineStr">
        <is>
          <t>שאינה הכרחית</t>
        </is>
      </c>
      <c r="E43" s="12" t="inlineStr">
        <is>
          <t>קייטנת קיץ</t>
        </is>
      </c>
      <c r="F43" s="12" t="inlineStr">
        <is>
          <t>956</t>
        </is>
      </c>
      <c r="G43" s="2" t="inlineStr">
        <is>
          <t>האם</t>
        </is>
      </c>
      <c r="H43" s="2" t="inlineStr">
        <is>
          <t>כן</t>
        </is>
      </c>
      <c r="I43" s="2" t="inlineStr">
        <is>
          <t>לא</t>
        </is>
      </c>
    </row>
    <row r="44">
      <c r="A44" s="11" t="n">
        <v>46036</v>
      </c>
      <c r="B44" s="2" t="inlineStr">
        <is>
          <t>נועה</t>
        </is>
      </c>
      <c r="C44" s="2" t="inlineStr">
        <is>
          <t>רפואה</t>
        </is>
      </c>
      <c r="D44" s="2" t="inlineStr">
        <is>
          <t>חריגה</t>
        </is>
      </c>
      <c r="E44" s="12" t="inlineStr">
        <is>
          <t>תרופות שאינן בסל</t>
        </is>
      </c>
      <c r="F44" s="12" t="n">
        <v>623</v>
      </c>
      <c r="G44" s="2" t="inlineStr">
        <is>
          <t>האב</t>
        </is>
      </c>
      <c r="H44" s="2" t="inlineStr">
        <is>
          <t>כן</t>
        </is>
      </c>
      <c r="I44" s="2" t="inlineStr">
        <is>
          <t>כן</t>
        </is>
      </c>
    </row>
    <row r="45">
      <c r="A45" s="11" t="n">
        <v>46044</v>
      </c>
      <c r="B45" s="2" t="inlineStr">
        <is>
          <t>נועה</t>
        </is>
      </c>
      <c r="C45" s="2" t="inlineStr">
        <is>
          <t>ביגוד</t>
        </is>
      </c>
      <c r="D45" s="2" t="inlineStr">
        <is>
          <t>הכרחית</t>
        </is>
      </c>
      <c r="E45" s="12" t="inlineStr">
        <is>
          <t>ביגוד קיץ</t>
        </is>
      </c>
      <c r="F45" s="12" t="n">
        <v>691</v>
      </c>
      <c r="G45" s="2" t="inlineStr">
        <is>
          <t>האם</t>
        </is>
      </c>
      <c r="H45" s="2" t="inlineStr">
        <is>
          <t>כן</t>
        </is>
      </c>
      <c r="I45" s="2" t="inlineStr">
        <is>
          <t>לא</t>
        </is>
      </c>
    </row>
    <row r="46">
      <c r="A46" s="11" t="n">
        <v>46061</v>
      </c>
      <c r="B46" s="2" t="inlineStr">
        <is>
          <t>רומי</t>
        </is>
      </c>
      <c r="C46" s="2" t="inlineStr">
        <is>
          <t>רפואה</t>
        </is>
      </c>
      <c r="D46" s="2" t="inlineStr">
        <is>
          <t>הכרחית</t>
        </is>
      </c>
      <c r="E46" s="12" t="inlineStr">
        <is>
          <t>השתתפות עצמית בקופת חולים</t>
        </is>
      </c>
      <c r="F46" s="12" t="n">
        <v>220</v>
      </c>
      <c r="G46" s="2" t="inlineStr">
        <is>
          <t>האם</t>
        </is>
      </c>
      <c r="H46" s="2" t="inlineStr">
        <is>
          <t>לא</t>
        </is>
      </c>
      <c r="I46" s="2" t="inlineStr">
        <is>
          <t>לא</t>
        </is>
      </c>
    </row>
    <row r="47">
      <c r="A47" s="11" t="n">
        <v>46070</v>
      </c>
      <c r="B47" s="2" t="inlineStr">
        <is>
          <t>נועה</t>
        </is>
      </c>
      <c r="C47" s="2" t="inlineStr">
        <is>
          <t>חינוך</t>
        </is>
      </c>
      <c r="D47" s="2" t="inlineStr">
        <is>
          <t>הכרחית</t>
        </is>
      </c>
      <c r="E47" s="12" t="inlineStr">
        <is>
          <t>ספרי לימוד</t>
        </is>
      </c>
      <c r="F47" s="12" t="n">
        <v>760</v>
      </c>
      <c r="G47" s="2" t="inlineStr">
        <is>
          <t>האב</t>
        </is>
      </c>
      <c r="H47" s="2" t="inlineStr">
        <is>
          <t>כן</t>
        </is>
      </c>
      <c r="I47" s="2" t="inlineStr">
        <is>
          <t>לא</t>
        </is>
      </c>
    </row>
    <row r="48">
      <c r="A48" s="11" t="n">
        <v>46083</v>
      </c>
      <c r="B48" s="2" t="inlineStr">
        <is>
          <t>יהלי</t>
        </is>
      </c>
      <c r="C48" s="2" t="inlineStr">
        <is>
          <t>חינוך</t>
        </is>
      </c>
      <c r="D48" s="2" t="inlineStr">
        <is>
          <t>הכרחית</t>
        </is>
      </c>
      <c r="E48" s="12" t="inlineStr">
        <is>
          <t>תשלומי הורים לבית הספר</t>
        </is>
      </c>
      <c r="F48" s="12" t="n">
        <v>690</v>
      </c>
      <c r="G48" s="2" t="inlineStr">
        <is>
          <t>האב</t>
        </is>
      </c>
      <c r="H48" s="2" t="inlineStr">
        <is>
          <t>כן</t>
        </is>
      </c>
      <c r="I48" s="2" t="inlineStr">
        <is>
          <t>לא</t>
        </is>
      </c>
    </row>
    <row r="49">
      <c r="A49" s="11" t="n">
        <v>46088</v>
      </c>
      <c r="B49" s="2" t="inlineStr">
        <is>
          <t>יהלי</t>
        </is>
      </c>
      <c r="C49" s="2" t="inlineStr">
        <is>
          <t>חוגים ופנאי</t>
        </is>
      </c>
      <c r="D49" s="2" t="inlineStr">
        <is>
          <t>שאינה הכרחית</t>
        </is>
      </c>
      <c r="E49" s="12" t="inlineStr">
        <is>
          <t>מנוי בריכה</t>
        </is>
      </c>
      <c r="F49" s="12" t="n">
        <v>300</v>
      </c>
      <c r="G49" s="2" t="inlineStr">
        <is>
          <t>האם</t>
        </is>
      </c>
      <c r="H49" s="2" t="inlineStr">
        <is>
          <t>כן</t>
        </is>
      </c>
      <c r="I49" s="2" t="inlineStr">
        <is>
          <t>כן</t>
        </is>
      </c>
    </row>
    <row r="50">
      <c r="A50" s="11" t="n">
        <v>46091</v>
      </c>
      <c r="B50" s="2" t="inlineStr">
        <is>
          <t>נועה</t>
        </is>
      </c>
      <c r="C50" s="2" t="inlineStr">
        <is>
          <t>חינוך</t>
        </is>
      </c>
      <c r="D50" s="2" t="inlineStr">
        <is>
          <t>הכרחית</t>
        </is>
      </c>
      <c r="E50" s="12" t="inlineStr">
        <is>
          <t>תשלומי הורים לבית הספר</t>
        </is>
      </c>
      <c r="F50" s="12" t="n">
        <v>846</v>
      </c>
      <c r="G50" s="2" t="inlineStr">
        <is>
          <t>האב</t>
        </is>
      </c>
      <c r="H50" s="2" t="inlineStr">
        <is>
          <t>לא</t>
        </is>
      </c>
      <c r="I50" s="2" t="inlineStr">
        <is>
          <t>כן</t>
        </is>
      </c>
    </row>
    <row r="51">
      <c r="A51" s="11" t="n">
        <v>46105</v>
      </c>
      <c r="B51" s="2" t="inlineStr">
        <is>
          <t>יהלי</t>
        </is>
      </c>
      <c r="C51" s="2" t="inlineStr">
        <is>
          <t>חינוך</t>
        </is>
      </c>
      <c r="D51" s="2" t="inlineStr">
        <is>
          <t>הכרחית</t>
        </is>
      </c>
      <c r="E51" s="12" t="inlineStr">
        <is>
          <t>תשלומי הורים לבית הספר</t>
        </is>
      </c>
      <c r="F51" s="12" t="n">
        <v>342</v>
      </c>
      <c r="G51" s="2" t="inlineStr">
        <is>
          <t>האב</t>
        </is>
      </c>
      <c r="H51" s="2" t="inlineStr">
        <is>
          <t>לא</t>
        </is>
      </c>
      <c r="I51" s="2" t="inlineStr">
        <is>
          <t>לא</t>
        </is>
      </c>
    </row>
    <row r="52">
      <c r="A52" s="11" t="n">
        <v>46109</v>
      </c>
      <c r="B52" s="2" t="inlineStr">
        <is>
          <t>יהלי</t>
        </is>
      </c>
      <c r="C52" s="2" t="inlineStr">
        <is>
          <t>חינוך</t>
        </is>
      </c>
      <c r="D52" s="2" t="inlineStr">
        <is>
          <t>הכרחית</t>
        </is>
      </c>
      <c r="E52" s="12" t="inlineStr">
        <is>
          <t>תשלומי הורים לבית הספר</t>
        </is>
      </c>
      <c r="F52" s="12" t="n">
        <v>810</v>
      </c>
      <c r="G52" s="2" t="inlineStr">
        <is>
          <t>האב</t>
        </is>
      </c>
      <c r="H52" s="2" t="inlineStr">
        <is>
          <t>כן</t>
        </is>
      </c>
      <c r="I52" s="2" t="inlineStr">
        <is>
          <t>לא</t>
        </is>
      </c>
    </row>
    <row r="53">
      <c r="A53" s="11" t="n">
        <v>46114</v>
      </c>
      <c r="B53" s="2" t="inlineStr">
        <is>
          <t>נועה</t>
        </is>
      </c>
      <c r="C53" s="2" t="inlineStr">
        <is>
          <t>רפואה</t>
        </is>
      </c>
      <c r="D53" s="2" t="inlineStr">
        <is>
          <t>חריגה</t>
        </is>
      </c>
      <c r="E53" s="12" t="inlineStr">
        <is>
          <t>פיזיותרפיה</t>
        </is>
      </c>
      <c r="F53" s="12" t="n">
        <v>308</v>
      </c>
      <c r="G53" s="2" t="inlineStr">
        <is>
          <t>האם</t>
        </is>
      </c>
      <c r="H53" s="2" t="inlineStr">
        <is>
          <t>כן</t>
        </is>
      </c>
      <c r="I53" s="2" t="inlineStr">
        <is>
          <t>לא</t>
        </is>
      </c>
    </row>
    <row r="54">
      <c r="A54" s="11" t="n">
        <v>46124</v>
      </c>
      <c r="B54" s="2" t="inlineStr">
        <is>
          <t>יהלי</t>
        </is>
      </c>
      <c r="C54" s="2" t="inlineStr">
        <is>
          <t>נסיעות</t>
        </is>
      </c>
      <c r="D54" s="2" t="inlineStr">
        <is>
          <t>הכרחית</t>
        </is>
      </c>
      <c r="E54" s="12" t="inlineStr">
        <is>
          <t>הסעה לבית ספר</t>
        </is>
      </c>
      <c r="F54" s="12" t="n">
        <v>205</v>
      </c>
      <c r="G54" s="2" t="inlineStr">
        <is>
          <t>האם</t>
        </is>
      </c>
      <c r="H54" s="2" t="inlineStr">
        <is>
          <t>כן</t>
        </is>
      </c>
      <c r="I54" s="2" t="inlineStr">
        <is>
          <t>לא</t>
        </is>
      </c>
    </row>
    <row r="55">
      <c r="A55" s="11" t="n">
        <v>46147</v>
      </c>
      <c r="B55" s="2" t="inlineStr">
        <is>
          <t>רומי</t>
        </is>
      </c>
      <c r="C55" s="2" t="inlineStr">
        <is>
          <t>ביגוד</t>
        </is>
      </c>
      <c r="D55" s="2" t="inlineStr">
        <is>
          <t>הכרחית</t>
        </is>
      </c>
      <c r="E55" s="12" t="inlineStr">
        <is>
          <t>ביגוד קיץ</t>
        </is>
      </c>
      <c r="F55" s="12" t="n">
        <v>450</v>
      </c>
      <c r="G55" s="2" t="inlineStr">
        <is>
          <t>האם</t>
        </is>
      </c>
      <c r="H55" s="2" t="inlineStr">
        <is>
          <t>כן</t>
        </is>
      </c>
      <c r="I55" s="2" t="inlineStr">
        <is>
          <t>לא</t>
        </is>
      </c>
    </row>
    <row r="56">
      <c r="A56" s="11" t="n">
        <v>46157</v>
      </c>
      <c r="B56" s="2" t="inlineStr">
        <is>
          <t>רומי</t>
        </is>
      </c>
      <c r="C56" s="2" t="inlineStr">
        <is>
          <t>חוגים ופנאי</t>
        </is>
      </c>
      <c r="D56" s="2" t="inlineStr">
        <is>
          <t>שאינה הכרחית</t>
        </is>
      </c>
      <c r="E56" s="12" t="inlineStr">
        <is>
          <t>חוג פסנתר</t>
        </is>
      </c>
      <c r="F56" s="12" t="n">
        <v>340</v>
      </c>
      <c r="G56" s="2" t="inlineStr">
        <is>
          <t>האב</t>
        </is>
      </c>
      <c r="H56" s="2" t="inlineStr">
        <is>
          <t>כן</t>
        </is>
      </c>
      <c r="I56" s="2" t="inlineStr">
        <is>
          <t>לא</t>
        </is>
      </c>
    </row>
    <row r="57">
      <c r="A57" s="11" t="n">
        <v>46172</v>
      </c>
      <c r="B57" s="2" t="inlineStr">
        <is>
          <t>רומי</t>
        </is>
      </c>
      <c r="C57" s="2" t="inlineStr">
        <is>
          <t>ביגוד</t>
        </is>
      </c>
      <c r="D57" s="2" t="inlineStr">
        <is>
          <t>הכרחית</t>
        </is>
      </c>
      <c r="E57" s="12" t="inlineStr">
        <is>
          <t>נעליים</t>
        </is>
      </c>
      <c r="F57" s="12" t="n">
        <v>210</v>
      </c>
      <c r="G57" s="2" t="inlineStr">
        <is>
          <t>האב</t>
        </is>
      </c>
      <c r="H57" s="2" t="inlineStr">
        <is>
          <t>כן</t>
        </is>
      </c>
      <c r="I57" s="2" t="inlineStr">
        <is>
          <t>לא</t>
        </is>
      </c>
    </row>
    <row r="58">
      <c r="A58" s="11" t="n">
        <v>46179</v>
      </c>
      <c r="B58" s="2" t="inlineStr">
        <is>
          <t>יהלי</t>
        </is>
      </c>
      <c r="C58" s="2" t="inlineStr">
        <is>
          <t>ביגוד</t>
        </is>
      </c>
      <c r="D58" s="2" t="inlineStr">
        <is>
          <t>הכרחית</t>
        </is>
      </c>
      <c r="E58" s="12" t="inlineStr">
        <is>
          <t>נעליים</t>
        </is>
      </c>
      <c r="F58" s="12" t="n">
        <v>228</v>
      </c>
      <c r="G58" s="2" t="inlineStr">
        <is>
          <t>האם</t>
        </is>
      </c>
      <c r="H58" s="2" t="inlineStr">
        <is>
          <t>כן</t>
        </is>
      </c>
      <c r="I58" s="2" t="inlineStr">
        <is>
          <t>לא</t>
        </is>
      </c>
    </row>
    <row r="59">
      <c r="A59" s="11" t="n">
        <v>46187</v>
      </c>
      <c r="B59" s="2" t="inlineStr">
        <is>
          <t>יהלי</t>
        </is>
      </c>
      <c r="C59" s="2" t="inlineStr">
        <is>
          <t>חינוך</t>
        </is>
      </c>
      <c r="D59" s="2" t="inlineStr">
        <is>
          <t>הכרחית</t>
        </is>
      </c>
      <c r="E59" s="12" t="inlineStr">
        <is>
          <t>ספרי לימוד</t>
        </is>
      </c>
      <c r="F59" s="12" t="n">
        <v>320</v>
      </c>
      <c r="G59" s="2" t="inlineStr">
        <is>
          <t>האם</t>
        </is>
      </c>
      <c r="H59" s="2" t="inlineStr">
        <is>
          <t>כן</t>
        </is>
      </c>
      <c r="I59" s="2" t="inlineStr">
        <is>
          <t>לא</t>
        </is>
      </c>
    </row>
    <row r="60">
      <c r="A60" s="11" t="n">
        <v>46231</v>
      </c>
      <c r="B60" s="2" t="inlineStr">
        <is>
          <t>רומי</t>
        </is>
      </c>
      <c r="C60" s="2" t="inlineStr">
        <is>
          <t>ביגוד</t>
        </is>
      </c>
      <c r="D60" s="2" t="inlineStr">
        <is>
          <t>הכרחית</t>
        </is>
      </c>
      <c r="E60" s="12" t="inlineStr">
        <is>
          <t>נעליים</t>
        </is>
      </c>
      <c r="F60" s="12" t="n">
        <v>298</v>
      </c>
      <c r="G60" s="2" t="inlineStr">
        <is>
          <t>האב</t>
        </is>
      </c>
      <c r="H60" s="2" t="inlineStr">
        <is>
          <t>כן</t>
        </is>
      </c>
      <c r="I60" s="2" t="inlineStr">
        <is>
          <t>לא</t>
        </is>
      </c>
    </row>
    <row r="61">
      <c r="A61" s="11" t="n">
        <v>46233</v>
      </c>
      <c r="B61" s="2" t="inlineStr">
        <is>
          <t>יהלי</t>
        </is>
      </c>
      <c r="C61" s="2" t="inlineStr">
        <is>
          <t>רפואה</t>
        </is>
      </c>
      <c r="D61" s="2" t="inlineStr">
        <is>
          <t>חריגה</t>
        </is>
      </c>
      <c r="E61" s="12" t="inlineStr">
        <is>
          <t>טיפול שיניים</t>
        </is>
      </c>
      <c r="F61" s="12" t="n">
        <v>738</v>
      </c>
      <c r="G61" s="2" t="inlineStr">
        <is>
          <t>האם</t>
        </is>
      </c>
      <c r="H61" s="2" t="inlineStr">
        <is>
          <t>כן</t>
        </is>
      </c>
      <c r="I61" s="2" t="inlineStr">
        <is>
          <t>לא</t>
        </is>
      </c>
    </row>
    <row r="62">
      <c r="A62" s="11" t="n">
        <v>45634</v>
      </c>
      <c r="B62" s="2" t="inlineStr">
        <is>
          <t>נועה</t>
        </is>
      </c>
      <c r="C62" s="2" t="inlineStr">
        <is>
          <t>ביגוד</t>
        </is>
      </c>
      <c r="D62" s="2" t="inlineStr">
        <is>
          <t>הכרחית</t>
        </is>
      </c>
      <c r="E62" s="12" t="inlineStr">
        <is>
          <t>ביגוד חורף</t>
        </is>
      </c>
      <c r="F62" s="12" t="n">
        <v>850</v>
      </c>
      <c r="G62" s="2" t="inlineStr">
        <is>
          <t>האב</t>
        </is>
      </c>
      <c r="H62" s="2" t="inlineStr">
        <is>
          <t>לא</t>
        </is>
      </c>
      <c r="I62" s="2" t="inlineStr">
        <is>
          <t>לא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8" customWidth="1" min="4" max="4"/>
  </cols>
  <sheetData>
    <row r="1" ht="30" customHeight="1">
      <c r="A1" s="1" t="inlineStr">
        <is>
          <t>חודש</t>
        </is>
      </c>
      <c r="B1" s="1" t="inlineStr">
        <is>
          <t>הכנסת האב</t>
        </is>
      </c>
      <c r="C1" s="1" t="inlineStr">
        <is>
          <t>הכנסת האם</t>
        </is>
      </c>
      <c r="D1" s="1" t="inlineStr">
        <is>
          <t>מקור הנתון</t>
        </is>
      </c>
    </row>
    <row r="2">
      <c r="A2" s="14" t="n">
        <v>45870</v>
      </c>
      <c r="B2" s="12" t="n">
        <v>22002</v>
      </c>
      <c r="C2" s="12" t="n">
        <v>17143</v>
      </c>
      <c r="D2" s="2" t="inlineStr">
        <is>
          <t>שומת מס</t>
        </is>
      </c>
    </row>
    <row r="3">
      <c r="A3" s="14" t="n">
        <v>45901</v>
      </c>
      <c r="B3" s="12" t="n">
        <v>24934</v>
      </c>
      <c r="C3" s="12" t="n">
        <v>17522</v>
      </c>
      <c r="D3" s="2" t="inlineStr">
        <is>
          <t>תלוש שכר</t>
        </is>
      </c>
    </row>
    <row r="4">
      <c r="A4" s="14" t="n">
        <v>45931</v>
      </c>
      <c r="B4" s="12" t="n">
        <v>23461</v>
      </c>
      <c r="C4" s="12" t="n">
        <v>18921</v>
      </c>
      <c r="D4" s="2" t="inlineStr">
        <is>
          <t>תלוש שכר</t>
        </is>
      </c>
    </row>
    <row r="5">
      <c r="A5" s="14" t="n">
        <v>45962</v>
      </c>
      <c r="B5" s="12" t="n">
        <v>21995</v>
      </c>
      <c r="C5" s="12" t="n">
        <v>17093</v>
      </c>
      <c r="D5" s="2" t="inlineStr">
        <is>
          <t>תלוש שכר</t>
        </is>
      </c>
    </row>
    <row r="6">
      <c r="A6" s="14" t="n">
        <v>45992</v>
      </c>
      <c r="B6" s="12" t="n">
        <v>24563</v>
      </c>
      <c r="C6" s="12" t="n">
        <v>17638</v>
      </c>
      <c r="D6" s="2" t="inlineStr">
        <is>
          <t>תלוש שכר</t>
        </is>
      </c>
    </row>
    <row r="7">
      <c r="A7" s="14" t="n">
        <v>46023</v>
      </c>
      <c r="B7" s="12" t="n">
        <v>22355</v>
      </c>
      <c r="C7" s="12" t="n">
        <v>19437</v>
      </c>
      <c r="D7" s="2" t="inlineStr">
        <is>
          <t>תלוש שכר</t>
        </is>
      </c>
    </row>
    <row r="8">
      <c r="A8" s="14" t="n">
        <v>46054</v>
      </c>
      <c r="B8" s="12" t="n">
        <v>21522</v>
      </c>
      <c r="C8" s="12" t="n">
        <v>19122</v>
      </c>
      <c r="D8" s="2" t="inlineStr">
        <is>
          <t>תלוש שכר</t>
        </is>
      </c>
    </row>
    <row r="9">
      <c r="A9" s="14" t="n">
        <v>46082</v>
      </c>
      <c r="B9" s="12" t="n">
        <v>24140</v>
      </c>
      <c r="C9" s="12" t="n">
        <v>19305</v>
      </c>
      <c r="D9" s="2" t="inlineStr">
        <is>
          <t>תלוש שכר</t>
        </is>
      </c>
    </row>
    <row r="10">
      <c r="A10" s="14" t="n">
        <v>46113</v>
      </c>
      <c r="B10" s="12" t="n">
        <v>23018</v>
      </c>
      <c r="C10" s="12" t="n">
        <v>19188</v>
      </c>
      <c r="D10" s="2" t="inlineStr">
        <is>
          <t>תלוש שכר</t>
        </is>
      </c>
    </row>
    <row r="11">
      <c r="A11" s="14" t="n">
        <v>46143</v>
      </c>
      <c r="B11" s="12" t="n">
        <v>24356</v>
      </c>
      <c r="C11" s="12" t="n">
        <v>19503</v>
      </c>
      <c r="D11" s="2" t="inlineStr">
        <is>
          <t>שומת מס</t>
        </is>
      </c>
    </row>
    <row r="12">
      <c r="A12" s="14" t="n">
        <v>46174</v>
      </c>
      <c r="B12" s="12" t="n">
        <v>26619</v>
      </c>
      <c r="C12" s="12" t="n">
        <v>18883</v>
      </c>
      <c r="D12" s="2" t="inlineStr">
        <is>
          <t>תלוש שכר</t>
        </is>
      </c>
    </row>
    <row r="13">
      <c r="A13" s="14" t="n">
        <v>46204</v>
      </c>
      <c r="B13" s="12" t="n">
        <v>23753</v>
      </c>
      <c r="C13" s="12" t="n">
        <v>19242</v>
      </c>
      <c r="D13" s="2" t="inlineStr">
        <is>
          <t>תלוש שכר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4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4" customWidth="1" min="2" max="2"/>
    <col width="12" customWidth="1" min="3" max="3"/>
    <col width="12" customWidth="1" min="4" max="4"/>
    <col width="12" customWidth="1" min="5" max="5"/>
    <col width="14" customWidth="1" min="6" max="6"/>
    <col width="12" customWidth="1" min="7" max="7"/>
  </cols>
  <sheetData>
    <row r="1" ht="30" customHeight="1">
      <c r="A1" s="1" t="inlineStr">
        <is>
          <t>תאריך</t>
        </is>
      </c>
      <c r="B1" s="1" t="inlineStr">
        <is>
          <t>תיאור התנועה</t>
        </is>
      </c>
      <c r="C1" s="1" t="inlineStr">
        <is>
          <t>אסמכתא</t>
        </is>
      </c>
      <c r="D1" s="1" t="inlineStr">
        <is>
          <t>חובה</t>
        </is>
      </c>
      <c r="E1" s="1" t="inlineStr">
        <is>
          <t>זכות</t>
        </is>
      </c>
      <c r="F1" s="1" t="inlineStr">
        <is>
          <t>יתרה</t>
        </is>
      </c>
      <c r="G1" s="1" t="inlineStr">
        <is>
          <t>סיווג</t>
        </is>
      </c>
    </row>
    <row r="2">
      <c r="A2" s="11" t="n">
        <v>45204</v>
      </c>
      <c r="B2" s="2" t="inlineStr">
        <is>
          <t>תשלום משכנתא</t>
        </is>
      </c>
      <c r="C2" s="2" t="n">
        <v>481269</v>
      </c>
      <c r="D2" s="12" t="n">
        <v>5420</v>
      </c>
      <c r="E2" s="12" t="n"/>
      <c r="F2" s="12" t="n">
        <v>33709</v>
      </c>
      <c r="G2" s="2" t="n"/>
    </row>
    <row r="3">
      <c r="A3" s="11" t="n">
        <v>45207</v>
      </c>
      <c r="B3" s="2" t="inlineStr">
        <is>
          <t>תשלום ארנונה</t>
        </is>
      </c>
      <c r="C3" s="2" t="n">
        <v>481292</v>
      </c>
      <c r="D3" s="12" t="n">
        <v>777</v>
      </c>
      <c r="E3" s="12" t="n"/>
      <c r="F3" s="12" t="n">
        <v>32932</v>
      </c>
      <c r="G3" s="2" t="n"/>
    </row>
    <row r="4">
      <c r="A4" s="11" t="n">
        <v>45209</v>
      </c>
      <c r="B4" s="2" t="inlineStr">
        <is>
          <t>משכורת</t>
        </is>
      </c>
      <c r="C4" s="2" t="n">
        <v>481323</v>
      </c>
      <c r="D4" s="12" t="n"/>
      <c r="E4" s="12" t="n">
        <v>18208</v>
      </c>
      <c r="F4" s="12" t="n">
        <v>51140</v>
      </c>
      <c r="G4" s="2" t="n"/>
    </row>
    <row r="5">
      <c r="A5" s="11" t="n">
        <v>45214</v>
      </c>
      <c r="B5" s="2" t="inlineStr">
        <is>
          <t>החזר הלוואה</t>
        </is>
      </c>
      <c r="C5" s="2" t="n">
        <v>481334</v>
      </c>
      <c r="D5" s="12" t="n">
        <v>1850</v>
      </c>
      <c r="E5" s="12" t="n"/>
      <c r="F5" s="12" t="n">
        <v>49290</v>
      </c>
      <c r="G5" s="2" t="n"/>
    </row>
    <row r="6">
      <c r="A6" s="11" t="n">
        <v>45219</v>
      </c>
      <c r="B6" s="2" t="inlineStr">
        <is>
          <t>כרטיס אשראי</t>
        </is>
      </c>
      <c r="C6" s="2" t="n">
        <v>481365</v>
      </c>
      <c r="D6" s="12" t="n">
        <v>6634</v>
      </c>
      <c r="E6" s="12" t="n"/>
      <c r="F6" s="12" t="n">
        <v>42656</v>
      </c>
      <c r="G6" s="2" t="n"/>
    </row>
    <row r="7">
      <c r="A7" s="11" t="n">
        <v>45223</v>
      </c>
      <c r="B7" s="2" t="inlineStr">
        <is>
          <t>העברה לחשבון פרטי</t>
        </is>
      </c>
      <c r="C7" s="2" t="n">
        <v>481372</v>
      </c>
      <c r="D7" s="12" t="n">
        <v>3671</v>
      </c>
      <c r="E7" s="12" t="n"/>
      <c r="F7" s="12" t="n">
        <v>38985</v>
      </c>
      <c r="G7" s="2" t="n"/>
    </row>
    <row r="8">
      <c r="A8" s="11" t="n">
        <v>45225</v>
      </c>
      <c r="B8" s="2" t="inlineStr">
        <is>
          <t>משיכת מזומן</t>
        </is>
      </c>
      <c r="C8" s="2" t="n">
        <v>481381</v>
      </c>
      <c r="D8" s="12" t="n">
        <v>1280</v>
      </c>
      <c r="E8" s="12" t="n"/>
      <c r="F8" s="12" t="n">
        <v>37705</v>
      </c>
      <c r="G8" s="2" t="n"/>
    </row>
    <row r="9">
      <c r="A9" s="11" t="n">
        <v>45235</v>
      </c>
      <c r="B9" s="2" t="inlineStr">
        <is>
          <t>תשלום משכנתא</t>
        </is>
      </c>
      <c r="C9" s="2" t="n">
        <v>481404</v>
      </c>
      <c r="D9" s="12" t="n">
        <v>5420</v>
      </c>
      <c r="E9" s="12" t="n"/>
      <c r="F9" s="12" t="n">
        <v>32285</v>
      </c>
      <c r="G9" s="2" t="n"/>
    </row>
    <row r="10">
      <c r="A10" s="11" t="n">
        <v>45240</v>
      </c>
      <c r="B10" s="2" t="inlineStr">
        <is>
          <t>משכורת</t>
        </is>
      </c>
      <c r="C10" s="2" t="n">
        <v>481450</v>
      </c>
      <c r="D10" s="12" t="n"/>
      <c r="E10" s="12" t="n">
        <v>18562</v>
      </c>
      <c r="F10" s="12" t="n">
        <v>50847</v>
      </c>
      <c r="G10" s="2" t="n"/>
    </row>
    <row r="11">
      <c r="A11" s="11" t="n">
        <v>45245</v>
      </c>
      <c r="B11" s="2" t="inlineStr">
        <is>
          <t>החזר הלוואה</t>
        </is>
      </c>
      <c r="C11" s="2" t="n">
        <v>481496</v>
      </c>
      <c r="D11" s="12" t="n">
        <v>1850</v>
      </c>
      <c r="E11" s="12" t="n"/>
      <c r="F11" s="12" t="n">
        <v>48997</v>
      </c>
      <c r="G11" s="2" t="n"/>
    </row>
    <row r="12">
      <c r="A12" s="11" t="n">
        <v>45248</v>
      </c>
      <c r="B12" s="2" t="inlineStr">
        <is>
          <t>הפקדת שיק</t>
        </is>
      </c>
      <c r="C12" s="2" t="n">
        <v>481542</v>
      </c>
      <c r="D12" s="12" t="n"/>
      <c r="E12" s="12" t="n">
        <v>4401</v>
      </c>
      <c r="F12" s="12" t="n">
        <v>53398</v>
      </c>
      <c r="G12" s="2" t="n"/>
    </row>
    <row r="13">
      <c r="A13" s="11" t="n">
        <v>45250</v>
      </c>
      <c r="B13" s="2" t="inlineStr">
        <is>
          <t>כרטיס אשראי</t>
        </is>
      </c>
      <c r="C13" s="2" t="n">
        <v>481565</v>
      </c>
      <c r="D13" s="12" t="n">
        <v>5696</v>
      </c>
      <c r="E13" s="12" t="n"/>
      <c r="F13" s="12" t="n">
        <v>47702</v>
      </c>
      <c r="G13" s="2" t="n"/>
    </row>
    <row r="14">
      <c r="A14" s="11" t="n">
        <v>45252</v>
      </c>
      <c r="B14" s="2" t="inlineStr">
        <is>
          <t>העברה לבן משפחה</t>
        </is>
      </c>
      <c r="C14" s="2" t="n">
        <v>481633</v>
      </c>
      <c r="D14" s="12" t="n">
        <v>2849</v>
      </c>
      <c r="E14" s="12" t="n"/>
      <c r="F14" s="12" t="n">
        <v>44853</v>
      </c>
      <c r="G14" s="2" t="n"/>
    </row>
    <row r="15">
      <c r="A15" s="11" t="n">
        <v>45254</v>
      </c>
      <c r="B15" s="2" t="inlineStr">
        <is>
          <t>העברה לחשבון פרטי</t>
        </is>
      </c>
      <c r="C15" s="2" t="n">
        <v>481636</v>
      </c>
      <c r="D15" s="12" t="n">
        <v>4129</v>
      </c>
      <c r="E15" s="12" t="n"/>
      <c r="F15" s="12" t="n">
        <v>40724</v>
      </c>
      <c r="G15" s="2" t="n"/>
    </row>
    <row r="16">
      <c r="A16" s="11" t="n">
        <v>45265</v>
      </c>
      <c r="B16" s="2" t="inlineStr">
        <is>
          <t>תשלום משכנתא</t>
        </is>
      </c>
      <c r="C16" s="2" t="n">
        <v>481654</v>
      </c>
      <c r="D16" s="12" t="n">
        <v>5420</v>
      </c>
      <c r="E16" s="12" t="n"/>
      <c r="F16" s="12" t="n">
        <v>35304</v>
      </c>
      <c r="G16" s="2" t="n"/>
    </row>
    <row r="17">
      <c r="A17" s="11" t="n">
        <v>45268</v>
      </c>
      <c r="B17" s="2" t="inlineStr">
        <is>
          <t>תשלום ארנונה</t>
        </is>
      </c>
      <c r="C17" s="2" t="n">
        <v>481677</v>
      </c>
      <c r="D17" s="12" t="n">
        <v>821</v>
      </c>
      <c r="E17" s="12" t="n"/>
      <c r="F17" s="12" t="n">
        <v>34483</v>
      </c>
      <c r="G17" s="2" t="n"/>
    </row>
    <row r="18">
      <c r="A18" s="11" t="n">
        <v>45270</v>
      </c>
      <c r="B18" s="2" t="inlineStr">
        <is>
          <t>משכורת</t>
        </is>
      </c>
      <c r="C18" s="2" t="n">
        <v>481688</v>
      </c>
      <c r="D18" s="12" t="n"/>
      <c r="E18" s="12" t="n">
        <v>18874</v>
      </c>
      <c r="F18" s="12" t="n">
        <v>53357</v>
      </c>
      <c r="G18" s="2" t="n"/>
    </row>
    <row r="19">
      <c r="A19" s="11" t="n">
        <v>45272</v>
      </c>
      <c r="B19" s="2" t="inlineStr">
        <is>
          <t>העברה לחו"ל</t>
        </is>
      </c>
      <c r="C19" s="2" t="n">
        <v>481756</v>
      </c>
      <c r="D19" s="12" t="n">
        <v>2317</v>
      </c>
      <c r="E19" s="12" t="n"/>
      <c r="F19" s="12" t="n">
        <v>51040</v>
      </c>
      <c r="G19" s="2" t="n"/>
    </row>
    <row r="20">
      <c r="A20" s="11" t="n">
        <v>45275</v>
      </c>
      <c r="B20" s="2" t="inlineStr">
        <is>
          <t>החזר הלוואה</t>
        </is>
      </c>
      <c r="C20" s="2" t="n">
        <v>481770</v>
      </c>
      <c r="D20" s="12" t="n">
        <v>1850</v>
      </c>
      <c r="E20" s="12" t="n"/>
      <c r="F20" s="12" t="n">
        <v>49190</v>
      </c>
      <c r="G20" s="2" t="n"/>
    </row>
    <row r="21">
      <c r="A21" s="11" t="n">
        <v>45280</v>
      </c>
      <c r="B21" s="2" t="inlineStr">
        <is>
          <t>כרטיס אשראי</t>
        </is>
      </c>
      <c r="C21" s="2" t="n">
        <v>481774</v>
      </c>
      <c r="D21" s="12" t="n">
        <v>7417</v>
      </c>
      <c r="E21" s="12" t="n"/>
      <c r="F21" s="12" t="n">
        <v>41773</v>
      </c>
      <c r="G21" s="2" t="n"/>
    </row>
    <row r="22">
      <c r="A22" s="11" t="n">
        <v>45284</v>
      </c>
      <c r="B22" s="2" t="inlineStr">
        <is>
          <t>העברה לחשבון פרטי</t>
        </is>
      </c>
      <c r="C22" s="2" t="n">
        <v>481783</v>
      </c>
      <c r="D22" s="12" t="n">
        <v>4233</v>
      </c>
      <c r="E22" s="12" t="n"/>
      <c r="F22" s="12" t="n">
        <v>37540</v>
      </c>
      <c r="G22" s="2" t="n"/>
    </row>
    <row r="23">
      <c r="A23" s="11" t="n">
        <v>45286</v>
      </c>
      <c r="B23" s="2" t="inlineStr">
        <is>
          <t>משיכת מזומן</t>
        </is>
      </c>
      <c r="C23" s="2" t="n">
        <v>481801</v>
      </c>
      <c r="D23" s="12" t="n">
        <v>1471</v>
      </c>
      <c r="E23" s="12" t="n"/>
      <c r="F23" s="12" t="n">
        <v>36069</v>
      </c>
      <c r="G23" s="2" t="n"/>
    </row>
    <row r="24">
      <c r="A24" s="11" t="n">
        <v>45296</v>
      </c>
      <c r="B24" s="2" t="inlineStr">
        <is>
          <t>תשלום משכנתא</t>
        </is>
      </c>
      <c r="C24" s="2" t="n">
        <v>481805</v>
      </c>
      <c r="D24" s="12" t="n">
        <v>5420</v>
      </c>
      <c r="E24" s="12" t="n"/>
      <c r="F24" s="12" t="n">
        <v>30649</v>
      </c>
      <c r="G24" s="2" t="n"/>
    </row>
    <row r="25">
      <c r="A25" s="11" t="n">
        <v>45301</v>
      </c>
      <c r="B25" s="2" t="inlineStr">
        <is>
          <t>משכורת</t>
        </is>
      </c>
      <c r="C25" s="2" t="n">
        <v>481808</v>
      </c>
      <c r="D25" s="12" t="n"/>
      <c r="E25" s="12" t="n">
        <v>18378</v>
      </c>
      <c r="F25" s="12" t="n">
        <v>49027</v>
      </c>
      <c r="G25" s="2" t="n"/>
    </row>
    <row r="26">
      <c r="A26" s="11" t="n">
        <v>45306</v>
      </c>
      <c r="B26" s="2" t="inlineStr">
        <is>
          <t>החזר הלוואה</t>
        </is>
      </c>
      <c r="C26" s="2" t="n">
        <v>481812</v>
      </c>
      <c r="D26" s="12" t="n">
        <v>1850</v>
      </c>
      <c r="E26" s="12" t="n"/>
      <c r="F26" s="12" t="n">
        <v>47177</v>
      </c>
      <c r="G26" s="2" t="n"/>
    </row>
    <row r="27">
      <c r="A27" s="11" t="n">
        <v>45309</v>
      </c>
      <c r="B27" s="2" t="inlineStr">
        <is>
          <t>הפקדת שיק</t>
        </is>
      </c>
      <c r="C27" s="2" t="n">
        <v>481880</v>
      </c>
      <c r="D27" s="12" t="n"/>
      <c r="E27" s="12" t="n">
        <v>3977</v>
      </c>
      <c r="F27" s="12" t="n">
        <v>51154</v>
      </c>
      <c r="G27" s="2" t="n"/>
    </row>
    <row r="28">
      <c r="A28" s="11" t="n">
        <v>45311</v>
      </c>
      <c r="B28" s="2" t="inlineStr">
        <is>
          <t>כרטיס אשראי</t>
        </is>
      </c>
      <c r="C28" s="2" t="n">
        <v>481883</v>
      </c>
      <c r="D28" s="12" t="n">
        <v>4089</v>
      </c>
      <c r="E28" s="12" t="n"/>
      <c r="F28" s="12" t="n">
        <v>47065</v>
      </c>
      <c r="G28" s="2" t="n"/>
    </row>
    <row r="29">
      <c r="A29" s="11" t="n">
        <v>45315</v>
      </c>
      <c r="B29" s="2" t="inlineStr">
        <is>
          <t>העברה לחשבון פרטי</t>
        </is>
      </c>
      <c r="C29" s="2" t="n">
        <v>481894</v>
      </c>
      <c r="D29" s="12" t="n">
        <v>4021</v>
      </c>
      <c r="E29" s="12" t="n"/>
      <c r="F29" s="12" t="n">
        <v>43044</v>
      </c>
      <c r="G29" s="2" t="n"/>
    </row>
    <row r="30">
      <c r="A30" s="11" t="n">
        <v>45327</v>
      </c>
      <c r="B30" s="2" t="inlineStr">
        <is>
          <t>תשלום משכנתא</t>
        </is>
      </c>
      <c r="C30" s="2" t="n">
        <v>481901</v>
      </c>
      <c r="D30" s="12" t="n">
        <v>5420</v>
      </c>
      <c r="E30" s="12" t="n"/>
      <c r="F30" s="12" t="n">
        <v>37624</v>
      </c>
      <c r="G30" s="2" t="n"/>
    </row>
    <row r="31">
      <c r="A31" s="11" t="n">
        <v>45330</v>
      </c>
      <c r="B31" s="2" t="inlineStr">
        <is>
          <t>תשלום ארנונה</t>
        </is>
      </c>
      <c r="C31" s="2" t="n">
        <v>481908</v>
      </c>
      <c r="D31" s="12" t="n">
        <v>750</v>
      </c>
      <c r="E31" s="12" t="n"/>
      <c r="F31" s="12" t="n">
        <v>36874</v>
      </c>
      <c r="G31" s="2" t="n"/>
    </row>
    <row r="32">
      <c r="A32" s="11" t="n">
        <v>45332</v>
      </c>
      <c r="B32" s="2" t="inlineStr">
        <is>
          <t>משכורת</t>
        </is>
      </c>
      <c r="C32" s="2" t="n">
        <v>481954</v>
      </c>
      <c r="D32" s="12" t="n"/>
      <c r="E32" s="12" t="n">
        <v>18475</v>
      </c>
      <c r="F32" s="12" t="n">
        <v>55349</v>
      </c>
      <c r="G32" s="2" t="n"/>
    </row>
    <row r="33">
      <c r="A33" s="11" t="n">
        <v>45337</v>
      </c>
      <c r="B33" s="2" t="inlineStr">
        <is>
          <t>החזר הלוואה</t>
        </is>
      </c>
      <c r="C33" s="2" t="n">
        <v>481963</v>
      </c>
      <c r="D33" s="12" t="n">
        <v>1850</v>
      </c>
      <c r="E33" s="12" t="n"/>
      <c r="F33" s="12" t="n">
        <v>53499</v>
      </c>
      <c r="G33" s="2" t="n"/>
    </row>
    <row r="34">
      <c r="A34" s="11" t="n">
        <v>45342</v>
      </c>
      <c r="B34" s="2" t="inlineStr">
        <is>
          <t>כרטיס אשראי</t>
        </is>
      </c>
      <c r="C34" s="2" t="n">
        <v>481974</v>
      </c>
      <c r="D34" s="12" t="n">
        <v>7893</v>
      </c>
      <c r="E34" s="12" t="n"/>
      <c r="F34" s="12" t="n">
        <v>45606</v>
      </c>
      <c r="G34" s="2" t="n"/>
    </row>
    <row r="35">
      <c r="A35" s="11" t="n">
        <v>45344</v>
      </c>
      <c r="B35" s="2" t="inlineStr">
        <is>
          <t>העברה לבן משפחה</t>
        </is>
      </c>
      <c r="C35" s="2" t="n">
        <v>482005</v>
      </c>
      <c r="D35" s="12" t="n">
        <v>2265</v>
      </c>
      <c r="E35" s="12" t="n"/>
      <c r="F35" s="12" t="n">
        <v>43341</v>
      </c>
      <c r="G35" s="2" t="n"/>
    </row>
    <row r="36">
      <c r="A36" s="11" t="n">
        <v>45346</v>
      </c>
      <c r="B36" s="2" t="inlineStr">
        <is>
          <t>העברה לחשבון פרטי</t>
        </is>
      </c>
      <c r="C36" s="2" t="n">
        <v>482008</v>
      </c>
      <c r="D36" s="12" t="n">
        <v>3630</v>
      </c>
      <c r="E36" s="12" t="n"/>
      <c r="F36" s="12" t="n">
        <v>39711</v>
      </c>
      <c r="G36" s="2" t="n"/>
    </row>
    <row r="37">
      <c r="A37" s="11" t="n">
        <v>45348</v>
      </c>
      <c r="B37" s="2" t="inlineStr">
        <is>
          <t>משיכת מזומן</t>
        </is>
      </c>
      <c r="C37" s="2" t="n">
        <v>482012</v>
      </c>
      <c r="D37" s="12" t="n">
        <v>1311</v>
      </c>
      <c r="E37" s="12" t="n"/>
      <c r="F37" s="12" t="n">
        <v>38400</v>
      </c>
      <c r="G37" s="2" t="n"/>
    </row>
    <row r="38">
      <c r="A38" s="11" t="n">
        <v>45356</v>
      </c>
      <c r="B38" s="2" t="inlineStr">
        <is>
          <t>תשלום משכנתא</t>
        </is>
      </c>
      <c r="C38" s="2" t="n">
        <v>482058</v>
      </c>
      <c r="D38" s="12" t="n">
        <v>5420</v>
      </c>
      <c r="E38" s="12" t="n"/>
      <c r="F38" s="12" t="n">
        <v>32980</v>
      </c>
      <c r="G38" s="2" t="n"/>
    </row>
    <row r="39">
      <c r="A39" s="11" t="n">
        <v>45361</v>
      </c>
      <c r="B39" s="2" t="inlineStr">
        <is>
          <t>משכורת</t>
        </is>
      </c>
      <c r="C39" s="2" t="n">
        <v>482061</v>
      </c>
      <c r="D39" s="12" t="n"/>
      <c r="E39" s="12" t="n">
        <v>18178</v>
      </c>
      <c r="F39" s="12" t="n">
        <v>51158</v>
      </c>
      <c r="G39" s="2" t="n"/>
    </row>
    <row r="40">
      <c r="A40" s="11" t="n">
        <v>45363</v>
      </c>
      <c r="B40" s="2" t="inlineStr">
        <is>
          <t>העברה לחו"ל</t>
        </is>
      </c>
      <c r="C40" s="2" t="n">
        <v>482064</v>
      </c>
      <c r="D40" s="12" t="n">
        <v>3493</v>
      </c>
      <c r="E40" s="12" t="n"/>
      <c r="F40" s="12" t="n">
        <v>47665</v>
      </c>
      <c r="G40" s="2" t="n"/>
    </row>
    <row r="41">
      <c r="A41" s="11" t="n">
        <v>45366</v>
      </c>
      <c r="B41" s="2" t="inlineStr">
        <is>
          <t>החזר הלוואה</t>
        </is>
      </c>
      <c r="C41" s="2" t="n">
        <v>482068</v>
      </c>
      <c r="D41" s="12" t="n">
        <v>1850</v>
      </c>
      <c r="E41" s="12" t="n"/>
      <c r="F41" s="12" t="n">
        <v>45815</v>
      </c>
      <c r="G41" s="2" t="n"/>
    </row>
    <row r="42">
      <c r="A42" s="11" t="n">
        <v>45369</v>
      </c>
      <c r="B42" s="2" t="inlineStr">
        <is>
          <t>הפקדת שיק</t>
        </is>
      </c>
      <c r="C42" s="2" t="n">
        <v>482091</v>
      </c>
      <c r="D42" s="12" t="n"/>
      <c r="E42" s="12" t="n">
        <v>9196</v>
      </c>
      <c r="F42" s="12" t="n">
        <v>55011</v>
      </c>
      <c r="G42" s="2" t="n"/>
    </row>
    <row r="43">
      <c r="A43" s="11" t="n">
        <v>45369</v>
      </c>
      <c r="B43" s="2" t="inlineStr">
        <is>
          <t>העברה לחשבון פרטי</t>
        </is>
      </c>
      <c r="C43" s="2" t="n">
        <v>482098</v>
      </c>
      <c r="D43" s="12" t="n">
        <v>22000</v>
      </c>
      <c r="E43" s="12" t="n"/>
      <c r="F43" s="12" t="n">
        <v>33011</v>
      </c>
      <c r="G43" s="2" t="inlineStr">
        <is>
          <t>לבירור</t>
        </is>
      </c>
    </row>
    <row r="44">
      <c r="A44" s="11" t="n">
        <v>45371</v>
      </c>
      <c r="B44" s="2" t="inlineStr">
        <is>
          <t>כרטיס אשראי</t>
        </is>
      </c>
      <c r="C44" s="2" t="n">
        <v>482107</v>
      </c>
      <c r="D44" s="12" t="n">
        <v>4113</v>
      </c>
      <c r="E44" s="12" t="n"/>
      <c r="F44" s="12" t="n">
        <v>28898</v>
      </c>
      <c r="G44" s="2" t="n"/>
    </row>
    <row r="45">
      <c r="A45" s="11" t="n">
        <v>45375</v>
      </c>
      <c r="B45" s="2" t="inlineStr">
        <is>
          <t>העברה לחשבון פרטי</t>
        </is>
      </c>
      <c r="C45" s="2" t="n">
        <v>482121</v>
      </c>
      <c r="D45" s="12" t="n">
        <v>3968</v>
      </c>
      <c r="E45" s="12" t="n"/>
      <c r="F45" s="12" t="n">
        <v>24930</v>
      </c>
      <c r="G45" s="2" t="n"/>
    </row>
    <row r="46">
      <c r="A46" s="11" t="n">
        <v>45387</v>
      </c>
      <c r="B46" s="2" t="inlineStr">
        <is>
          <t>תשלום משכנתא</t>
        </is>
      </c>
      <c r="C46" s="2" t="n">
        <v>482139</v>
      </c>
      <c r="D46" s="12" t="n">
        <v>5420</v>
      </c>
      <c r="E46" s="12" t="n"/>
      <c r="F46" s="12" t="n">
        <v>19510</v>
      </c>
      <c r="G46" s="2" t="n"/>
    </row>
    <row r="47">
      <c r="A47" s="11" t="n">
        <v>45390</v>
      </c>
      <c r="B47" s="2" t="inlineStr">
        <is>
          <t>תשלום ארנונה</t>
        </is>
      </c>
      <c r="C47" s="2" t="n">
        <v>482146</v>
      </c>
      <c r="D47" s="12" t="n">
        <v>807</v>
      </c>
      <c r="E47" s="12" t="n"/>
      <c r="F47" s="12" t="n">
        <v>18703</v>
      </c>
      <c r="G47" s="2" t="n"/>
    </row>
    <row r="48">
      <c r="A48" s="11" t="n">
        <v>45392</v>
      </c>
      <c r="B48" s="2" t="inlineStr">
        <is>
          <t>משכורת</t>
        </is>
      </c>
      <c r="C48" s="2" t="n">
        <v>482192</v>
      </c>
      <c r="D48" s="12" t="n"/>
      <c r="E48" s="12" t="n">
        <v>18191</v>
      </c>
      <c r="F48" s="12" t="n">
        <v>36894</v>
      </c>
      <c r="G48" s="2" t="n"/>
    </row>
    <row r="49">
      <c r="A49" s="11" t="n">
        <v>45393</v>
      </c>
      <c r="B49" s="2" t="inlineStr">
        <is>
          <t>העברה לחשבון פרטי</t>
        </is>
      </c>
      <c r="C49" s="2" t="n">
        <v>482238</v>
      </c>
      <c r="D49" s="12" t="n">
        <v>14500</v>
      </c>
      <c r="E49" s="12" t="n"/>
      <c r="F49" s="12" t="n">
        <v>22394</v>
      </c>
      <c r="G49" s="2" t="inlineStr">
        <is>
          <t>לבירור</t>
        </is>
      </c>
    </row>
    <row r="50">
      <c r="A50" s="11" t="n">
        <v>45397</v>
      </c>
      <c r="B50" s="2" t="inlineStr">
        <is>
          <t>החזר הלוואה</t>
        </is>
      </c>
      <c r="C50" s="2" t="n">
        <v>482245</v>
      </c>
      <c r="D50" s="12" t="n">
        <v>1850</v>
      </c>
      <c r="E50" s="12" t="n"/>
      <c r="F50" s="12" t="n">
        <v>20544</v>
      </c>
      <c r="G50" s="2" t="n"/>
    </row>
    <row r="51">
      <c r="A51" s="11" t="n">
        <v>45402</v>
      </c>
      <c r="B51" s="2" t="inlineStr">
        <is>
          <t>כרטיס אשראי</t>
        </is>
      </c>
      <c r="C51" s="2" t="n">
        <v>482259</v>
      </c>
      <c r="D51" s="12" t="n">
        <v>3399</v>
      </c>
      <c r="E51" s="12" t="n"/>
      <c r="F51" s="12" t="n">
        <v>17145</v>
      </c>
      <c r="G51" s="2" t="n"/>
    </row>
    <row r="52">
      <c r="A52" s="11" t="n">
        <v>45406</v>
      </c>
      <c r="B52" s="2" t="inlineStr">
        <is>
          <t>העברה לחשבון פרטי</t>
        </is>
      </c>
      <c r="C52" s="2" t="n">
        <v>482263</v>
      </c>
      <c r="D52" s="12" t="n">
        <v>3731</v>
      </c>
      <c r="E52" s="12" t="n"/>
      <c r="F52" s="12" t="n">
        <v>13414</v>
      </c>
      <c r="G52" s="2" t="n"/>
    </row>
    <row r="53">
      <c r="A53" s="11" t="n">
        <v>45417</v>
      </c>
      <c r="B53" s="2" t="inlineStr">
        <is>
          <t>תשלום משכנתא</t>
        </is>
      </c>
      <c r="C53" s="2" t="n">
        <v>482267</v>
      </c>
      <c r="D53" s="12" t="n">
        <v>5420</v>
      </c>
      <c r="E53" s="12" t="n"/>
      <c r="F53" s="12" t="n">
        <v>7994</v>
      </c>
      <c r="G53" s="2" t="n"/>
    </row>
    <row r="54">
      <c r="A54" s="11" t="n">
        <v>45418</v>
      </c>
      <c r="B54" s="2" t="inlineStr">
        <is>
          <t>העברה לבן משפחה</t>
        </is>
      </c>
      <c r="C54" s="2" t="n">
        <v>482271</v>
      </c>
      <c r="D54" s="12" t="n">
        <v>9800</v>
      </c>
      <c r="E54" s="12" t="n"/>
      <c r="F54" s="12" t="n">
        <v>-1806</v>
      </c>
      <c r="G54" s="2" t="inlineStr">
        <is>
          <t>לבירור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7" customWidth="1" min="2" max="2"/>
    <col width="13" customWidth="1" min="3" max="3"/>
    <col width="15" customWidth="1" min="4" max="4"/>
    <col width="14" customWidth="1" min="5" max="5"/>
    <col width="16" customWidth="1" min="6" max="6"/>
    <col width="16" customWidth="1" min="7" max="7"/>
  </cols>
  <sheetData>
    <row r="1" ht="30" customHeight="1">
      <c r="A1" s="1" t="inlineStr">
        <is>
          <t>מס' תשלום</t>
        </is>
      </c>
      <c r="B1" s="1" t="inlineStr">
        <is>
          <t>מועד לפי ההסכם</t>
        </is>
      </c>
      <c r="C1" s="1" t="inlineStr">
        <is>
          <t>סכום</t>
        </is>
      </c>
      <c r="D1" s="1" t="inlineStr">
        <is>
          <t>שולם בתאריך</t>
        </is>
      </c>
      <c r="E1" s="1" t="inlineStr">
        <is>
          <t>סכום ששולם</t>
        </is>
      </c>
      <c r="F1" s="1" t="inlineStr">
        <is>
          <t>יתרה מתגלגלת</t>
        </is>
      </c>
      <c r="G1" s="1" t="inlineStr">
        <is>
          <t>סטטוס</t>
        </is>
      </c>
    </row>
    <row r="2">
      <c r="A2" s="2" t="n">
        <v>1</v>
      </c>
      <c r="B2" s="11" t="n">
        <v>46032</v>
      </c>
      <c r="C2" s="12" t="n">
        <v>45000</v>
      </c>
      <c r="D2" s="11" t="n">
        <v>46032</v>
      </c>
      <c r="E2" s="12" t="n">
        <v>45000</v>
      </c>
      <c r="F2" s="12" t="n"/>
      <c r="G2" s="2" t="inlineStr">
        <is>
          <t>שולם</t>
        </is>
      </c>
    </row>
    <row r="3">
      <c r="A3" s="2" t="n">
        <v>2</v>
      </c>
      <c r="B3" s="11" t="n">
        <v>46063</v>
      </c>
      <c r="C3" s="12" t="n">
        <v>45000</v>
      </c>
      <c r="D3" s="11" t="n">
        <v>46062</v>
      </c>
      <c r="E3" s="12" t="n">
        <v>45000</v>
      </c>
      <c r="F3" s="12" t="n"/>
      <c r="G3" s="2" t="inlineStr">
        <is>
          <t>שולם</t>
        </is>
      </c>
    </row>
    <row r="4">
      <c r="A4" s="2" t="n">
        <v>3</v>
      </c>
      <c r="B4" s="11" t="n">
        <v>46091</v>
      </c>
      <c r="C4" s="12" t="n">
        <v>45000</v>
      </c>
      <c r="D4" s="11" t="n">
        <v>46091</v>
      </c>
      <c r="E4" s="12" t="n">
        <v>45000</v>
      </c>
      <c r="F4" s="12" t="n"/>
      <c r="G4" s="2" t="inlineStr">
        <is>
          <t>שולם</t>
        </is>
      </c>
    </row>
    <row r="5">
      <c r="A5" s="2" t="n">
        <v>4</v>
      </c>
      <c r="B5" s="11" t="n">
        <v>46122</v>
      </c>
      <c r="C5" s="12" t="n">
        <v>45000</v>
      </c>
      <c r="D5" s="11" t="n">
        <v>46148</v>
      </c>
      <c r="E5" s="12" t="n">
        <v>45000</v>
      </c>
      <c r="F5" s="12" t="n"/>
      <c r="G5" s="2" t="inlineStr">
        <is>
          <t>שולם</t>
        </is>
      </c>
    </row>
    <row r="6">
      <c r="A6" s="2" t="n">
        <v>5</v>
      </c>
      <c r="B6" s="11" t="n">
        <v>46152</v>
      </c>
      <c r="C6" s="12" t="n">
        <v>45000</v>
      </c>
      <c r="D6" s="11" t="n">
        <v>46152</v>
      </c>
      <c r="E6" s="12" t="n">
        <v>45000</v>
      </c>
      <c r="F6" s="12" t="n"/>
      <c r="G6" s="2" t="inlineStr">
        <is>
          <t>שולם</t>
        </is>
      </c>
    </row>
    <row r="7">
      <c r="A7" s="2" t="n">
        <v>6</v>
      </c>
      <c r="B7" s="11" t="n">
        <v>46183</v>
      </c>
      <c r="C7" s="12" t="n">
        <v>45000</v>
      </c>
      <c r="D7" s="11" t="n">
        <v>46185</v>
      </c>
      <c r="E7" s="12" t="n">
        <v>30000</v>
      </c>
      <c r="F7" s="12" t="n"/>
      <c r="G7" s="2" t="inlineStr">
        <is>
          <t>שולם</t>
        </is>
      </c>
    </row>
    <row r="8">
      <c r="A8" s="2" t="n">
        <v>7</v>
      </c>
      <c r="B8" s="11" t="n">
        <v>46213</v>
      </c>
      <c r="C8" s="12" t="n">
        <v>45000</v>
      </c>
      <c r="D8" s="11" t="n">
        <v>46213</v>
      </c>
      <c r="E8" s="12" t="n">
        <v>45000</v>
      </c>
      <c r="F8" s="12" t="n"/>
      <c r="G8" s="2" t="inlineStr">
        <is>
          <t>שולם</t>
        </is>
      </c>
    </row>
    <row r="9">
      <c r="A9" s="2" t="n">
        <v>8</v>
      </c>
      <c r="B9" s="11" t="n">
        <v>46244</v>
      </c>
      <c r="C9" s="12" t="n">
        <v>45000</v>
      </c>
      <c r="D9" s="11" t="n"/>
      <c r="E9" s="12" t="n"/>
      <c r="F9" s="12" t="n"/>
      <c r="G9" s="2" t="inlineStr">
        <is>
          <t>טרם הגיע מועד</t>
        </is>
      </c>
    </row>
    <row r="10">
      <c r="A10" s="2" t="n">
        <v>9</v>
      </c>
      <c r="B10" s="11" t="n">
        <v>46275</v>
      </c>
      <c r="C10" s="12" t="n">
        <v>45000</v>
      </c>
      <c r="D10" s="11" t="n"/>
      <c r="E10" s="12" t="n"/>
      <c r="F10" s="12" t="n"/>
      <c r="G10" s="2" t="inlineStr">
        <is>
          <t>טרם הגיע מועד</t>
        </is>
      </c>
    </row>
    <row r="11">
      <c r="A11" s="2" t="n">
        <v>10</v>
      </c>
      <c r="B11" s="11" t="n">
        <v>46305</v>
      </c>
      <c r="C11" s="12" t="n">
        <v>45000</v>
      </c>
      <c r="D11" s="11" t="n"/>
      <c r="E11" s="12" t="n"/>
      <c r="F11" s="12" t="n"/>
      <c r="G11" s="2" t="inlineStr">
        <is>
          <t>טרם הגיע מועד</t>
        </is>
      </c>
    </row>
    <row r="12">
      <c r="A12" s="2" t="n">
        <v>11</v>
      </c>
      <c r="B12" s="11" t="n">
        <v>46336</v>
      </c>
      <c r="C12" s="12" t="n">
        <v>45000</v>
      </c>
      <c r="D12" s="11" t="n"/>
      <c r="E12" s="12" t="n"/>
      <c r="F12" s="12" t="n"/>
      <c r="G12" s="2" t="inlineStr">
        <is>
          <t>טרם הגיע מועד</t>
        </is>
      </c>
    </row>
    <row r="13">
      <c r="A13" s="2" t="n">
        <v>12</v>
      </c>
      <c r="B13" s="11" t="n">
        <v>46366</v>
      </c>
      <c r="C13" s="12" t="n">
        <v>45000</v>
      </c>
      <c r="D13" s="11" t="n"/>
      <c r="E13" s="12" t="n"/>
      <c r="F13" s="12" t="n"/>
      <c r="G13" s="2" t="inlineStr">
        <is>
          <t>טרם הגיע מועד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15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  <col width="18" customWidth="1" min="3" max="3"/>
    <col width="18" customWidth="1" min="4" max="4"/>
    <col width="8" customWidth="1" min="5" max="5"/>
    <col width="26" customWidth="1" min="6" max="6"/>
  </cols>
  <sheetData>
    <row r="1" ht="30" customHeight="1">
      <c r="A1" s="1" t="inlineStr">
        <is>
          <t>תאריך</t>
        </is>
      </c>
      <c r="B1" s="1" t="inlineStr">
        <is>
          <t>האירוע</t>
        </is>
      </c>
      <c r="C1" s="1" t="inlineStr">
        <is>
          <t>הצדדים המעורבים</t>
        </is>
      </c>
      <c r="D1" s="1" t="inlineStr">
        <is>
          <t>מסמך מקור</t>
        </is>
      </c>
      <c r="E1" s="1" t="inlineStr">
        <is>
          <t>עמוד</t>
        </is>
      </c>
      <c r="F1" s="1" t="inlineStr">
        <is>
          <t>הערה</t>
        </is>
      </c>
    </row>
    <row r="2">
      <c r="A2" s="11" t="n">
        <v>39976</v>
      </c>
      <c r="B2" s="2" t="inlineStr">
        <is>
          <t>נישואי הצדדים</t>
        </is>
      </c>
      <c r="C2" s="2" t="inlineStr">
        <is>
          <t>שני הצדדים</t>
        </is>
      </c>
      <c r="D2" s="2" t="inlineStr">
        <is>
          <t>תעודת נישואין</t>
        </is>
      </c>
      <c r="E2" s="2" t="n">
        <v>1</v>
      </c>
      <c r="F2" s="2" t="n"/>
    </row>
    <row r="3">
      <c r="A3" s="11" t="n">
        <v>40394</v>
      </c>
      <c r="B3" s="2" t="inlineStr">
        <is>
          <t>לידת הבת נועה</t>
        </is>
      </c>
      <c r="C3" s="2" t="inlineStr">
        <is>
          <t>שני הצדדים</t>
        </is>
      </c>
      <c r="D3" s="2" t="inlineStr">
        <is>
          <t>תעודת לידה</t>
        </is>
      </c>
      <c r="E3" s="2" t="n">
        <v>1</v>
      </c>
      <c r="F3" s="2" t="n"/>
    </row>
    <row r="4">
      <c r="A4" s="11" t="n">
        <v>41017</v>
      </c>
      <c r="B4" s="2" t="inlineStr">
        <is>
          <t>רכישת דירת המגורים</t>
        </is>
      </c>
      <c r="C4" s="2" t="inlineStr">
        <is>
          <t>שני הצדדים</t>
        </is>
      </c>
      <c r="D4" s="2" t="inlineStr">
        <is>
          <t>הסכם מכר</t>
        </is>
      </c>
      <c r="E4" s="2" t="n">
        <v>3</v>
      </c>
      <c r="F4" s="2" t="n"/>
    </row>
    <row r="5">
      <c r="A5" s="11" t="n">
        <v>42329</v>
      </c>
      <c r="B5" s="2" t="inlineStr">
        <is>
          <t>לידת הבן יהלי</t>
        </is>
      </c>
      <c r="C5" s="2" t="inlineStr">
        <is>
          <t>שני הצדדים</t>
        </is>
      </c>
      <c r="D5" s="2" t="inlineStr">
        <is>
          <t>תעודת לידה</t>
        </is>
      </c>
      <c r="E5" s="2" t="n">
        <v>1</v>
      </c>
      <c r="F5" s="2" t="n"/>
    </row>
    <row r="6">
      <c r="A6" s="11" t="n">
        <v>43771</v>
      </c>
      <c r="B6" s="2" t="inlineStr">
        <is>
          <t>פטירת אם האישה וקבלת הירושה</t>
        </is>
      </c>
      <c r="C6" s="2" t="inlineStr">
        <is>
          <t>האישה</t>
        </is>
      </c>
      <c r="D6" s="2" t="inlineStr">
        <is>
          <t>צו ירושה</t>
        </is>
      </c>
      <c r="E6" s="2" t="n">
        <v>2</v>
      </c>
      <c r="F6" s="2" t="n"/>
    </row>
    <row r="7">
      <c r="A7" s="11" t="n">
        <v>43860</v>
      </c>
      <c r="B7" s="2" t="inlineStr">
        <is>
          <t>לידת הבת רומי</t>
        </is>
      </c>
      <c r="C7" s="2" t="inlineStr">
        <is>
          <t>שני הצדדים</t>
        </is>
      </c>
      <c r="D7" s="2" t="inlineStr">
        <is>
          <t>תעודת לידה</t>
        </is>
      </c>
      <c r="E7" s="2" t="n">
        <v>1</v>
      </c>
      <c r="F7" s="2" t="n"/>
    </row>
    <row r="8">
      <c r="A8" s="2" t="inlineStr">
        <is>
          <t>3.3.2024</t>
        </is>
      </c>
      <c r="B8" s="2" t="inlineStr">
        <is>
          <t>הצדדים נפרדו, מועד הקרע הנטען</t>
        </is>
      </c>
      <c r="C8" s="2" t="inlineStr">
        <is>
          <t>שני הצדדים</t>
        </is>
      </c>
      <c r="D8" s="2" t="inlineStr">
        <is>
          <t>תצהיר האישה</t>
        </is>
      </c>
      <c r="E8" s="2" t="n">
        <v>4</v>
      </c>
      <c r="F8" s="2" t="n"/>
    </row>
    <row r="9">
      <c r="A9" s="11" t="n">
        <v>45369</v>
      </c>
      <c r="B9" s="2" t="inlineStr">
        <is>
          <t>משיכת כספים מהחשבון המשותף</t>
        </is>
      </c>
      <c r="C9" s="2" t="inlineStr">
        <is>
          <t>הבעל</t>
        </is>
      </c>
      <c r="D9" s="2" t="inlineStr">
        <is>
          <t>תדפיס בנק</t>
        </is>
      </c>
      <c r="E9" s="2" t="n"/>
      <c r="F9" s="2" t="n"/>
    </row>
    <row r="10">
      <c r="A10" s="11" t="n"/>
      <c r="B10" s="2" t="inlineStr">
        <is>
          <t>פנייה ליחידת הסיוע שליד בית המשפט לענייני משפחה</t>
        </is>
      </c>
      <c r="C10" s="2" t="inlineStr">
        <is>
          <t>שני הצדדים</t>
        </is>
      </c>
      <c r="D10" s="2" t="inlineStr">
        <is>
          <t>זימון</t>
        </is>
      </c>
      <c r="E10" s="2" t="n">
        <v>1</v>
      </c>
      <c r="F10" s="2" t="inlineStr">
        <is>
          <t>אין תאריך במסמך</t>
        </is>
      </c>
    </row>
    <row r="11">
      <c r="A11" s="11" t="n">
        <v>45418</v>
      </c>
      <c r="B11" s="2" t="inlineStr">
        <is>
          <t>הגשת תביעה רכושית</t>
        </is>
      </c>
      <c r="C11" s="2" t="inlineStr">
        <is>
          <t>האישה</t>
        </is>
      </c>
      <c r="D11" s="2" t="inlineStr">
        <is>
          <t>כתב תביעה</t>
        </is>
      </c>
      <c r="E11" s="2" t="n">
        <v>12</v>
      </c>
      <c r="F11" s="2" t="n"/>
    </row>
    <row r="12">
      <c r="A12" s="11" t="n">
        <v>45418</v>
      </c>
      <c r="B12" s="2" t="inlineStr">
        <is>
          <t>הגשת תביעה רכושית</t>
        </is>
      </c>
      <c r="C12" s="2" t="inlineStr">
        <is>
          <t>האישה</t>
        </is>
      </c>
      <c r="D12" s="2" t="inlineStr">
        <is>
          <t>כתב תביעה</t>
        </is>
      </c>
      <c r="E12" s="2" t="n">
        <v>12</v>
      </c>
      <c r="F12" s="2" t="n"/>
    </row>
    <row r="13">
      <c r="A13" s="11" t="n">
        <v>45445</v>
      </c>
      <c r="B13" s="2" t="inlineStr">
        <is>
          <t>הגשת כתב הגנה</t>
        </is>
      </c>
      <c r="C13" s="2" t="inlineStr">
        <is>
          <t>הבעל</t>
        </is>
      </c>
      <c r="D13" s="2" t="inlineStr">
        <is>
          <t>כתב הגנה</t>
        </is>
      </c>
      <c r="E13" s="2" t="n">
        <v>9</v>
      </c>
      <c r="F13" s="2" t="n"/>
    </row>
    <row r="14">
      <c r="A14" s="2" t="inlineStr">
        <is>
          <t>2024-07-14</t>
        </is>
      </c>
      <c r="B14" s="2" t="inlineStr">
        <is>
          <t>דיון ראשון בבית המשפט</t>
        </is>
      </c>
      <c r="C14" s="2" t="inlineStr">
        <is>
          <t>שני הצדדים</t>
        </is>
      </c>
      <c r="D14" s="2" t="inlineStr">
        <is>
          <t>פרוטוקול</t>
        </is>
      </c>
      <c r="E14" s="2" t="n">
        <v>6</v>
      </c>
      <c r="F14" s="2" t="n"/>
    </row>
    <row r="15">
      <c r="A15" s="11" t="n">
        <v>45546</v>
      </c>
      <c r="B15" s="2" t="inlineStr">
        <is>
          <t>מינוי אקטואר</t>
        </is>
      </c>
      <c r="C15" s="2" t="inlineStr">
        <is>
          <t>בית המשפט</t>
        </is>
      </c>
      <c r="D15" s="2" t="inlineStr">
        <is>
          <t>החלטה</t>
        </is>
      </c>
      <c r="E15" s="2" t="n">
        <v>2</v>
      </c>
      <c r="F15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2026-08-11T00:08:40Z</dcterms:created>
  <dcterms:modified xmlns:dcterms="http://purl.org/dc/terms/" xmlns:xsi="http://www.w3.org/2001/XMLSchema-instance" xsi:type="dcterms:W3CDTF">2026-08-11T21:12:03Z</dcterms:modified>
</cp:coreProperties>
</file>